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MASTER\Downloads\"/>
    </mc:Choice>
  </mc:AlternateContent>
  <xr:revisionPtr revIDLastSave="0" documentId="8_{880F3D40-2D41-4C95-BED2-ABE1A690FEB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ados Docente" sheetId="2" r:id="rId1"/>
    <sheet name="Orientações em andamento" sheetId="3" r:id="rId2"/>
    <sheet name="Nº Orientandos PPGSAT" sheetId="4" r:id="rId3"/>
    <sheet name="Produtos" sheetId="5" r:id="rId4"/>
    <sheet name="Produção Intelectual" sheetId="6" r:id="rId5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91" i="6" l="1" a="1"/>
  <c r="L91" i="6" s="1"/>
  <c r="L90" i="6" a="1"/>
  <c r="L90" i="6" s="1"/>
  <c r="L89" i="6" a="1"/>
  <c r="L89" i="6" s="1"/>
  <c r="L88" i="6" a="1"/>
  <c r="L88" i="6" s="1"/>
  <c r="L87" i="6" a="1"/>
  <c r="L87" i="6" s="1"/>
  <c r="L86" i="6" a="1"/>
  <c r="L86" i="6" s="1"/>
  <c r="L85" i="6" a="1"/>
  <c r="L85" i="6" s="1"/>
  <c r="L84" i="6" a="1"/>
  <c r="L84" i="6" s="1"/>
  <c r="L83" i="6" a="1"/>
  <c r="L83" i="6" s="1"/>
  <c r="L82" i="6" a="1"/>
  <c r="L82" i="6" s="1"/>
  <c r="L81" i="6" a="1"/>
  <c r="L81" i="6" s="1"/>
  <c r="L80" i="6" a="1"/>
  <c r="L80" i="6" s="1"/>
  <c r="L79" i="6" a="1"/>
  <c r="L79" i="6" s="1"/>
  <c r="L78" i="6" a="1"/>
  <c r="L78" i="6" s="1"/>
  <c r="L77" i="6" a="1"/>
  <c r="L77" i="6" s="1"/>
  <c r="L76" i="6" a="1"/>
  <c r="L76" i="6" s="1"/>
  <c r="L75" i="6" a="1"/>
  <c r="L75" i="6" s="1"/>
  <c r="L74" i="6" a="1"/>
  <c r="L74" i="6" s="1"/>
  <c r="L73" i="6" a="1"/>
  <c r="L73" i="6" s="1"/>
  <c r="L72" i="6" a="1"/>
  <c r="L72" i="6" s="1"/>
  <c r="L71" i="6" a="1"/>
  <c r="L71" i="6" s="1"/>
  <c r="L70" i="6" a="1"/>
  <c r="L70" i="6" s="1"/>
  <c r="L69" i="6" a="1"/>
  <c r="L69" i="6" s="1"/>
  <c r="L68" i="6" a="1"/>
  <c r="L68" i="6" s="1"/>
  <c r="L67" i="6" a="1"/>
  <c r="L67" i="6" s="1"/>
  <c r="L66" i="6" a="1"/>
  <c r="L66" i="6" s="1"/>
  <c r="L65" i="6" a="1"/>
  <c r="L65" i="6" s="1"/>
  <c r="L64" i="6" a="1"/>
  <c r="L64" i="6" s="1"/>
  <c r="L63" i="6" a="1"/>
  <c r="L63" i="6" s="1"/>
  <c r="L62" i="6" a="1"/>
  <c r="L62" i="6" s="1"/>
  <c r="L61" i="6" a="1"/>
  <c r="L61" i="6" s="1"/>
  <c r="L60" i="6" a="1"/>
  <c r="L60" i="6" s="1"/>
  <c r="L59" i="6" a="1"/>
  <c r="L59" i="6" s="1"/>
  <c r="L58" i="6" a="1"/>
  <c r="L58" i="6" s="1"/>
  <c r="L57" i="6" a="1"/>
  <c r="L57" i="6" s="1"/>
  <c r="L56" i="6" a="1"/>
  <c r="L56" i="6" s="1"/>
  <c r="L55" i="6" a="1"/>
  <c r="L55" i="6" s="1"/>
  <c r="L54" i="6" a="1"/>
  <c r="L54" i="6" s="1"/>
  <c r="L53" i="6" a="1"/>
  <c r="L53" i="6" s="1"/>
  <c r="L52" i="6" a="1"/>
  <c r="L52" i="6" s="1"/>
  <c r="L51" i="6" a="1"/>
  <c r="L51" i="6" s="1"/>
  <c r="L50" i="6" a="1"/>
  <c r="L50" i="6" s="1"/>
  <c r="L49" i="6" a="1"/>
  <c r="L49" i="6" s="1"/>
  <c r="L48" i="6" a="1"/>
  <c r="L48" i="6" s="1"/>
  <c r="L47" i="6" a="1"/>
  <c r="L47" i="6" s="1"/>
  <c r="L46" i="6" a="1"/>
  <c r="L46" i="6" s="1"/>
  <c r="L45" i="6" a="1"/>
  <c r="L45" i="6" s="1"/>
  <c r="L44" i="6" a="1"/>
  <c r="L44" i="6" s="1"/>
  <c r="L43" i="6" a="1"/>
  <c r="L43" i="6" s="1"/>
  <c r="L42" i="6" a="1"/>
  <c r="L42" i="6" s="1"/>
  <c r="L41" i="6" a="1"/>
  <c r="L41" i="6" s="1"/>
  <c r="L40" i="6" a="1"/>
  <c r="L40" i="6" s="1"/>
  <c r="L39" i="6" a="1"/>
  <c r="L39" i="6" s="1"/>
  <c r="L38" i="6" a="1"/>
  <c r="L38" i="6" s="1"/>
  <c r="L37" i="6" a="1"/>
  <c r="L37" i="6" s="1"/>
  <c r="L36" i="6" a="1"/>
  <c r="L36" i="6" s="1"/>
  <c r="L35" i="6" a="1"/>
  <c r="L35" i="6" s="1"/>
  <c r="L34" i="6" a="1"/>
  <c r="L34" i="6" s="1"/>
  <c r="L33" i="6" a="1"/>
  <c r="L33" i="6" s="1"/>
  <c r="L32" i="6" a="1"/>
  <c r="L32" i="6" s="1"/>
  <c r="L31" i="6" a="1"/>
  <c r="L31" i="6" s="1"/>
  <c r="L30" i="6" a="1"/>
  <c r="L30" i="6" s="1"/>
  <c r="L29" i="6" a="1"/>
  <c r="L29" i="6" s="1"/>
  <c r="L28" i="6" a="1"/>
  <c r="L28" i="6" s="1"/>
  <c r="L27" i="6" a="1"/>
  <c r="L27" i="6" s="1"/>
  <c r="L26" i="6" a="1"/>
  <c r="L26" i="6" s="1"/>
  <c r="L25" i="6" a="1"/>
  <c r="L25" i="6" s="1"/>
  <c r="L24" i="6" a="1"/>
  <c r="L24" i="6" s="1"/>
  <c r="L23" i="6" a="1"/>
  <c r="L23" i="6" s="1"/>
  <c r="L22" i="6" a="1"/>
  <c r="L22" i="6" s="1"/>
  <c r="L21" i="6" a="1"/>
  <c r="L21" i="6" s="1"/>
  <c r="L20" i="6" a="1"/>
  <c r="L20" i="6" s="1"/>
  <c r="L19" i="6" a="1"/>
  <c r="L19" i="6" s="1"/>
  <c r="L18" i="6" a="1"/>
  <c r="L18" i="6" s="1"/>
  <c r="L17" i="6" a="1"/>
  <c r="L17" i="6" s="1"/>
  <c r="L16" i="6" a="1"/>
  <c r="L16" i="6" s="1"/>
  <c r="L15" i="6" a="1"/>
  <c r="L15" i="6" s="1"/>
  <c r="L14" i="6" a="1"/>
  <c r="L14" i="6" s="1"/>
  <c r="L13" i="6" a="1"/>
  <c r="L13" i="6" s="1"/>
  <c r="L12" i="6" a="1"/>
  <c r="L12" i="6" s="1"/>
  <c r="L11" i="6" a="1"/>
  <c r="L11" i="6" s="1"/>
  <c r="L10" i="6" a="1"/>
  <c r="L10" i="6" s="1"/>
  <c r="L9" i="6" a="1"/>
  <c r="L9" i="6" s="1"/>
  <c r="L8" i="6" a="1"/>
  <c r="L8" i="6" s="1"/>
  <c r="L7" i="6" a="1"/>
  <c r="L7" i="6" s="1"/>
  <c r="L6" i="6" a="1"/>
  <c r="L6" i="6" s="1"/>
  <c r="L5" i="6" a="1"/>
  <c r="L5" i="6" s="1"/>
  <c r="L4" i="6" a="1"/>
  <c r="L4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<sst xmlns="http://schemas.openxmlformats.org/spreadsheetml/2006/main" count="64" uniqueCount="54">
  <si>
    <t>UNIVERSIDADE FEDERAL DE UBERLÂNDIA
INSTITUTO DE GEOGRAFIA GEOCIÊNCIA E SAÚDE COLETIVA
PROGRAMA DE PÓS-GRADUAÇÃO EM SAÚDE  AMBIENTAL E SAÚDE DO TRABALHADOR</t>
  </si>
  <si>
    <t>Dados do Docente:</t>
  </si>
  <si>
    <t>Nome do Docente:</t>
  </si>
  <si>
    <t>Unidade:</t>
  </si>
  <si>
    <t>Curso</t>
  </si>
  <si>
    <t>ORCID:</t>
  </si>
  <si>
    <t>Link Lattes:</t>
  </si>
  <si>
    <t>Data da última atualização Lattes:</t>
  </si>
  <si>
    <t>Credenciamento em outros Programas de Pós-graduação</t>
  </si>
  <si>
    <t>Nome do Programa:</t>
  </si>
  <si>
    <t>Tipo de Vínculo:</t>
  </si>
  <si>
    <t>UNIVERSIDADE FEDERAL DE UBERLÂNDIA
INSTITUTO DE GEOGRAFIA GEOCIÊNCIA E SAÚDE COLETIVA
PROGRAMA DE PÓS-GRADUAÇÃO EM SAÚDE AMBIENTAL E SAUDE DO TRABALHADOR</t>
  </si>
  <si>
    <t>Alunos de PÓS-GRADUAÇÃO regulares sob orientação no ano 2025 em OUTROS programas</t>
  </si>
  <si>
    <t>Nº</t>
  </si>
  <si>
    <t>Nome</t>
  </si>
  <si>
    <t>Turma</t>
  </si>
  <si>
    <t>Programa</t>
  </si>
  <si>
    <t>Alunos de GRADUAÇÃO sob orientação no ano 2025 (incluir alunos bolsista e não bolsistas de projetos de pesquisa, ensino e extensão:</t>
  </si>
  <si>
    <t>Tipo do Programa</t>
  </si>
  <si>
    <t>Vigência</t>
  </si>
  <si>
    <t>Agência</t>
  </si>
  <si>
    <t>UNIVERSIDADE FEDERAL DE UBERLÂNDIA
INSTITUTO DE GEOGRAFIA GEOCIÊNCIA E SAÚDE COLETIVA
PROGRAMA DE PÓS-GRADUAÇÃO EM SAÚDE AMBIENTAL E SAÚDE DO TRABALHADOR</t>
  </si>
  <si>
    <t>Orientado(a)</t>
  </si>
  <si>
    <t>Ano de ingresso</t>
  </si>
  <si>
    <t>Linha de pesquisa</t>
  </si>
  <si>
    <t>Nº de meses no PPGSAT em 09/2025</t>
  </si>
  <si>
    <t xml:space="preserve">UNIVERSIDADE FEDERAL DE UBERLÂNDIA
INSTITUTO DE GEOGRAFIA GEOCIÊNCIA E SAÚDE COLETIVA
PROGRAMA DE PÓS-GRADUAÇÃO EM SAÚDE AMBIENTAL E SAÚDE DO TRABALHADOR </t>
  </si>
  <si>
    <t>Produtos técnicos e tecnológicos</t>
  </si>
  <si>
    <t>Descrever a referência completa da Patente dos anos de 2022 a 2025</t>
  </si>
  <si>
    <t xml:space="preserve">Data Depósito
 (DD/MM/AAAA) </t>
  </si>
  <si>
    <t>Estágio da tecnologia</t>
  </si>
  <si>
    <t>Instituição de depósito</t>
  </si>
  <si>
    <t>Autores</t>
  </si>
  <si>
    <t>Título</t>
  </si>
  <si>
    <t>Produção Intelectual: Artigos Completos aceitos ou publicados de 2022 a 2025 (Necessário para a avaliação CAPES quadrienal)</t>
  </si>
  <si>
    <t>Título do Periódico</t>
  </si>
  <si>
    <t>Fator de 
Impacto</t>
  </si>
  <si>
    <t>ISSN (opcional)</t>
  </si>
  <si>
    <t>Base (Scopus/JCR/Ambas)</t>
  </si>
  <si>
    <t>Indicador informado (CiteScore/JIF)</t>
  </si>
  <si>
    <t>Percentil (Scopus ou JCR)</t>
  </si>
  <si>
    <t>Quartil JCR (Q1–Q4)</t>
  </si>
  <si>
    <t>Área/Categoria na base</t>
  </si>
  <si>
    <t>Área relacionada à Saúde Coletiva? (Sim/Não)</t>
  </si>
  <si>
    <t>Observações</t>
  </si>
  <si>
    <t>Cumpre critério? (Sim = 10 pontos; Não=0 pontos)</t>
  </si>
  <si>
    <t>Situação</t>
  </si>
  <si>
    <t>Está no 
Lattes?</t>
  </si>
  <si>
    <t>É docente Permanente</t>
  </si>
  <si>
    <t>Tem autor internacional</t>
  </si>
  <si>
    <t>Número de orientandos(as) no PPGSAT em vigência em 2025</t>
  </si>
  <si>
    <t>C/ Discente ou egresso
 do PPGSAT?</t>
  </si>
  <si>
    <t>C/ mais de 1 DOCENTE
 do PPGSAT?</t>
  </si>
  <si>
    <t>Referência Completa do trabalho (ex. copiar do lattes)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</si>
</sst>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9" x14ac:knownFonts="1">
    <font>
      <sz val="12"/>
      <color indexed="8"/>
      <name val="Calibri"/>
    </font>
    <font>
      <b/>
      <sz val="12"/>
      <color indexed="8"/>
      <name val="Calibri"/>
    </font>
    <font>
      <b/>
      <sz val="16"/>
      <color indexed="8"/>
      <name val="Calibri"/>
    </font>
    <font>
      <sz val="10"/>
      <color indexed="8"/>
      <name val="Source Sans Pro"/>
    </font>
    <font>
      <b/>
      <sz val="19"/>
      <color indexed="8"/>
      <name val="Calibri"/>
    </font>
    <font>
      <b/>
      <sz val="6"/>
      <color indexed="16"/>
      <name val="Tahoma"/>
    </font>
    <font>
      <b/>
      <sz val="15"/>
      <color indexed="8"/>
      <name val="Calibri"/>
    </font>
    <font>
      <b/>
      <sz val="11"/>
      <color indexed="8"/>
      <name val="Calibri"/>
    </font>
    <font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</fills>
  <borders count="68">
    <border>
      <left/>
      <right/>
      <top/>
      <bottom/>
      <diagonal/>
    </border>
    <border>
      <left/>
      <right/>
      <top style="thin">
        <color indexed="12"/>
      </top>
      <bottom/>
      <diagonal/>
    </border>
    <border>
      <left/>
      <right style="thin">
        <color indexed="12"/>
      </right>
      <top style="thin">
        <color indexed="12"/>
      </top>
      <bottom/>
      <diagonal/>
    </border>
    <border>
      <left style="thin">
        <color indexed="12"/>
      </left>
      <right/>
      <top/>
      <bottom/>
      <diagonal/>
    </border>
    <border>
      <left/>
      <right/>
      <top/>
      <bottom/>
      <diagonal/>
    </border>
    <border>
      <left/>
      <right style="thin">
        <color indexed="12"/>
      </right>
      <top/>
      <bottom/>
      <diagonal/>
    </border>
    <border>
      <left style="thin">
        <color indexed="12"/>
      </left>
      <right/>
      <top/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 style="thin">
        <color indexed="12"/>
      </right>
      <top/>
      <bottom style="thin">
        <color indexed="12"/>
      </bottom>
      <diagonal/>
    </border>
    <border>
      <left style="thick">
        <color indexed="8"/>
      </left>
      <right/>
      <top style="thick">
        <color indexed="8"/>
      </top>
      <bottom style="thick">
        <color indexed="8"/>
      </bottom>
      <diagonal/>
    </border>
    <border>
      <left/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/>
      <top style="thin">
        <color indexed="12"/>
      </top>
      <bottom/>
      <diagonal/>
    </border>
    <border>
      <left style="thick">
        <color indexed="8"/>
      </left>
      <right/>
      <top/>
      <bottom/>
      <diagonal/>
    </border>
    <border>
      <left style="thick">
        <color indexed="8"/>
      </left>
      <right style="medium">
        <color indexed="8"/>
      </right>
      <top style="thick">
        <color indexed="8"/>
      </top>
      <bottom style="thin">
        <color indexed="8"/>
      </bottom>
      <diagonal/>
    </border>
    <border>
      <left style="medium">
        <color indexed="8"/>
      </left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thick">
        <color indexed="8"/>
      </left>
      <right style="medium">
        <color indexed="8"/>
      </right>
      <top style="thin">
        <color indexed="8"/>
      </top>
      <bottom style="thick">
        <color indexed="8"/>
      </bottom>
      <diagonal/>
    </border>
    <border>
      <left style="medium">
        <color indexed="8"/>
      </left>
      <right style="thick">
        <color indexed="8"/>
      </right>
      <top style="thin">
        <color indexed="8"/>
      </top>
      <bottom style="thick">
        <color indexed="8"/>
      </bottom>
      <diagonal/>
    </border>
    <border>
      <left style="thick">
        <color indexed="8"/>
      </left>
      <right/>
      <top style="thick">
        <color indexed="8"/>
      </top>
      <bottom/>
      <diagonal/>
    </border>
    <border>
      <left/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/>
      <top/>
      <bottom style="medium">
        <color indexed="8"/>
      </bottom>
      <diagonal/>
    </border>
    <border>
      <left/>
      <right style="thick">
        <color indexed="8"/>
      </right>
      <top/>
      <bottom style="medium">
        <color indexed="8"/>
      </bottom>
      <diagonal/>
    </border>
    <border>
      <left style="thick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medium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medium">
        <color indexed="8"/>
      </bottom>
      <diagonal/>
    </border>
    <border>
      <left style="thick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thick">
        <color indexed="8"/>
      </right>
      <top style="medium">
        <color indexed="8"/>
      </top>
      <bottom style="medium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ck">
        <color indexed="8"/>
      </left>
      <right/>
      <top/>
      <bottom style="thin">
        <color indexed="12"/>
      </bottom>
      <diagonal/>
    </border>
    <border>
      <left/>
      <right/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ck">
        <color indexed="8"/>
      </bottom>
      <diagonal/>
    </border>
    <border>
      <left/>
      <right/>
      <top style="thick">
        <color indexed="8"/>
      </top>
      <bottom/>
      <diagonal/>
    </border>
    <border>
      <left style="thick">
        <color indexed="8"/>
      </left>
      <right/>
      <top/>
      <bottom style="thick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 style="thick">
        <color indexed="8"/>
      </bottom>
      <diagonal/>
    </border>
    <border>
      <left style="medium">
        <color indexed="8"/>
      </left>
      <right/>
      <top style="thick">
        <color indexed="8"/>
      </top>
      <bottom style="thin">
        <color indexed="8"/>
      </bottom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 style="medium">
        <color indexed="8"/>
      </right>
      <top style="thick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12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ck">
        <color indexed="13"/>
      </right>
      <top style="thick">
        <color indexed="8"/>
      </top>
      <bottom style="thick">
        <color indexed="8"/>
      </bottom>
      <diagonal/>
    </border>
    <border>
      <left style="thick">
        <color indexed="13"/>
      </left>
      <right style="thick">
        <color indexed="13"/>
      </right>
      <top style="thick">
        <color indexed="8"/>
      </top>
      <bottom style="thick">
        <color indexed="8"/>
      </bottom>
      <diagonal/>
    </border>
    <border>
      <left style="thick">
        <color indexed="13"/>
      </left>
      <right/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/>
      <top style="thin">
        <color indexed="8"/>
      </top>
      <bottom style="thick">
        <color indexed="8"/>
      </bottom>
      <diagonal/>
    </border>
    <border>
      <left/>
      <right/>
      <top style="thin">
        <color indexed="8"/>
      </top>
      <bottom style="thick">
        <color indexed="8"/>
      </bottom>
      <diagonal/>
    </border>
    <border>
      <left/>
      <right style="thick">
        <color indexed="8"/>
      </right>
      <top style="thin">
        <color indexed="8"/>
      </top>
      <bottom style="thick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138">
    <xf numFmtId="0" fontId="0" fillId="0" borderId="0" xfId="0"/>
    <xf numFmtId="0" fontId="0" fillId="0" borderId="0" xfId="0" applyNumberFormat="1"/>
    <xf numFmtId="0" fontId="0" fillId="2" borderId="10" xfId="0" applyFill="1" applyBorder="1"/>
    <xf numFmtId="0" fontId="0" fillId="2" borderId="11" xfId="0" applyFill="1" applyBorder="1"/>
    <xf numFmtId="0" fontId="0" fillId="2" borderId="1" xfId="0" applyFill="1" applyBorder="1"/>
    <xf numFmtId="0" fontId="0" fillId="2" borderId="2" xfId="0" applyFill="1" applyBorder="1"/>
    <xf numFmtId="49" fontId="1" fillId="2" borderId="9" xfId="0" applyNumberFormat="1" applyFont="1" applyFill="1" applyBorder="1"/>
    <xf numFmtId="0" fontId="1" fillId="2" borderId="10" xfId="0" applyFont="1" applyFill="1" applyBorder="1" applyAlignment="1">
      <alignment horizontal="center" wrapText="1"/>
    </xf>
    <xf numFmtId="0" fontId="0" fillId="2" borderId="12" xfId="0" applyFill="1" applyBorder="1"/>
    <xf numFmtId="0" fontId="0" fillId="2" borderId="4" xfId="0" applyFill="1" applyBorder="1"/>
    <xf numFmtId="0" fontId="0" fillId="2" borderId="5" xfId="0" applyFill="1" applyBorder="1"/>
    <xf numFmtId="49" fontId="1" fillId="2" borderId="13" xfId="0" applyNumberFormat="1" applyFont="1" applyFill="1" applyBorder="1"/>
    <xf numFmtId="49" fontId="0" fillId="3" borderId="14" xfId="0" applyNumberFormat="1" applyFill="1" applyBorder="1" applyAlignment="1">
      <alignment horizontal="left" vertical="center" wrapText="1"/>
    </xf>
    <xf numFmtId="49" fontId="1" fillId="2" borderId="15" xfId="0" applyNumberFormat="1" applyFont="1" applyFill="1" applyBorder="1"/>
    <xf numFmtId="49" fontId="0" fillId="3" borderId="16" xfId="0" applyNumberFormat="1" applyFill="1" applyBorder="1" applyAlignment="1">
      <alignment horizontal="left" vertical="center"/>
    </xf>
    <xf numFmtId="49" fontId="0" fillId="3" borderId="17" xfId="0" applyNumberFormat="1" applyFill="1" applyBorder="1" applyAlignment="1">
      <alignment horizontal="left" vertical="center"/>
    </xf>
    <xf numFmtId="0" fontId="0" fillId="2" borderId="18" xfId="0" applyFill="1" applyBorder="1"/>
    <xf numFmtId="49" fontId="1" fillId="2" borderId="19" xfId="0" applyNumberFormat="1" applyFont="1" applyFill="1" applyBorder="1"/>
    <xf numFmtId="14" fontId="0" fillId="3" borderId="20" xfId="0" applyNumberFormat="1" applyFill="1" applyBorder="1" applyAlignment="1">
      <alignment horizontal="left" vertical="center"/>
    </xf>
    <xf numFmtId="0" fontId="0" fillId="2" borderId="21" xfId="0" applyFill="1" applyBorder="1"/>
    <xf numFmtId="0" fontId="0" fillId="2" borderId="22" xfId="0" applyFill="1" applyBorder="1"/>
    <xf numFmtId="49" fontId="1" fillId="2" borderId="23" xfId="0" applyNumberFormat="1" applyFont="1" applyFill="1" applyBorder="1"/>
    <xf numFmtId="0" fontId="0" fillId="2" borderId="24" xfId="0" applyFill="1" applyBorder="1"/>
    <xf numFmtId="49" fontId="1" fillId="2" borderId="25" xfId="0" applyNumberFormat="1" applyFont="1" applyFill="1" applyBorder="1"/>
    <xf numFmtId="49" fontId="0" fillId="3" borderId="26" xfId="0" applyNumberFormat="1" applyFill="1" applyBorder="1" applyAlignment="1">
      <alignment horizontal="left" vertical="center"/>
    </xf>
    <xf numFmtId="49" fontId="1" fillId="2" borderId="27" xfId="0" applyNumberFormat="1" applyFont="1" applyFill="1" applyBorder="1"/>
    <xf numFmtId="49" fontId="0" fillId="3" borderId="28" xfId="0" applyNumberFormat="1" applyFill="1" applyBorder="1" applyAlignment="1">
      <alignment horizontal="left" vertical="center"/>
    </xf>
    <xf numFmtId="0" fontId="0" fillId="2" borderId="29" xfId="0" applyFill="1" applyBorder="1"/>
    <xf numFmtId="0" fontId="0" fillId="2" borderId="30" xfId="0" applyFill="1" applyBorder="1"/>
    <xf numFmtId="0" fontId="0" fillId="3" borderId="26" xfId="0" applyFill="1" applyBorder="1" applyAlignment="1">
      <alignment horizontal="left" vertical="center"/>
    </xf>
    <xf numFmtId="0" fontId="0" fillId="3" borderId="28" xfId="0" applyFill="1" applyBorder="1" applyAlignment="1">
      <alignment horizontal="left" vertical="center"/>
    </xf>
    <xf numFmtId="49" fontId="1" fillId="2" borderId="31" xfId="0" applyNumberFormat="1" applyFont="1" applyFill="1" applyBorder="1"/>
    <xf numFmtId="0" fontId="0" fillId="2" borderId="32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33" xfId="0" applyFill="1" applyBorder="1"/>
    <xf numFmtId="0" fontId="1" fillId="2" borderId="33" xfId="0" applyFont="1" applyFill="1" applyBorder="1" applyAlignment="1">
      <alignment horizontal="left" vertical="center"/>
    </xf>
    <xf numFmtId="49" fontId="1" fillId="2" borderId="34" xfId="0" applyNumberFormat="1" applyFont="1" applyFill="1" applyBorder="1" applyAlignment="1">
      <alignment horizontal="center"/>
    </xf>
    <xf numFmtId="49" fontId="1" fillId="2" borderId="35" xfId="0" applyNumberFormat="1" applyFont="1" applyFill="1" applyBorder="1" applyAlignment="1">
      <alignment horizontal="center" vertical="center"/>
    </xf>
    <xf numFmtId="49" fontId="1" fillId="2" borderId="36" xfId="0" applyNumberFormat="1" applyFont="1" applyFill="1" applyBorder="1" applyAlignment="1">
      <alignment horizontal="center" vertical="center"/>
    </xf>
    <xf numFmtId="0" fontId="0" fillId="2" borderId="37" xfId="0" applyNumberFormat="1" applyFill="1" applyBorder="1" applyAlignment="1">
      <alignment horizontal="center" vertical="center"/>
    </xf>
    <xf numFmtId="49" fontId="3" fillId="3" borderId="38" xfId="0" applyNumberFormat="1" applyFont="1" applyFill="1" applyBorder="1"/>
    <xf numFmtId="0" fontId="0" fillId="4" borderId="38" xfId="0" applyFill="1" applyBorder="1" applyAlignment="1">
      <alignment horizontal="center" vertical="center"/>
    </xf>
    <xf numFmtId="0" fontId="0" fillId="4" borderId="38" xfId="0" applyFill="1" applyBorder="1"/>
    <xf numFmtId="49" fontId="0" fillId="3" borderId="39" xfId="0" applyNumberFormat="1" applyFill="1" applyBorder="1"/>
    <xf numFmtId="49" fontId="0" fillId="3" borderId="38" xfId="0" applyNumberFormat="1" applyFill="1" applyBorder="1"/>
    <xf numFmtId="0" fontId="0" fillId="3" borderId="38" xfId="0" applyFill="1" applyBorder="1"/>
    <xf numFmtId="0" fontId="0" fillId="3" borderId="39" xfId="0" applyFill="1" applyBorder="1"/>
    <xf numFmtId="0" fontId="0" fillId="2" borderId="31" xfId="0" applyNumberFormat="1" applyFill="1" applyBorder="1" applyAlignment="1">
      <alignment horizontal="center" vertical="center"/>
    </xf>
    <xf numFmtId="0" fontId="0" fillId="3" borderId="40" xfId="0" applyFill="1" applyBorder="1"/>
    <xf numFmtId="0" fontId="0" fillId="4" borderId="40" xfId="0" applyFill="1" applyBorder="1" applyAlignment="1">
      <alignment horizontal="center" vertical="center"/>
    </xf>
    <xf numFmtId="0" fontId="0" fillId="4" borderId="40" xfId="0" applyFill="1" applyBorder="1"/>
    <xf numFmtId="0" fontId="0" fillId="3" borderId="41" xfId="0" applyFill="1" applyBorder="1"/>
    <xf numFmtId="0" fontId="0" fillId="2" borderId="42" xfId="0" applyFill="1" applyBorder="1"/>
    <xf numFmtId="49" fontId="1" fillId="2" borderId="46" xfId="0" applyNumberFormat="1" applyFont="1" applyFill="1" applyBorder="1" applyAlignment="1">
      <alignment horizontal="center"/>
    </xf>
    <xf numFmtId="49" fontId="1" fillId="2" borderId="47" xfId="0" applyNumberFormat="1" applyFont="1" applyFill="1" applyBorder="1" applyAlignment="1">
      <alignment horizontal="center" vertical="center"/>
    </xf>
    <xf numFmtId="49" fontId="1" fillId="2" borderId="48" xfId="0" applyNumberFormat="1" applyFont="1" applyFill="1" applyBorder="1" applyAlignment="1">
      <alignment horizontal="center" vertical="center"/>
    </xf>
    <xf numFmtId="0" fontId="0" fillId="2" borderId="49" xfId="0" applyNumberFormat="1" applyFill="1" applyBorder="1" applyAlignment="1">
      <alignment horizontal="center" vertical="center"/>
    </xf>
    <xf numFmtId="0" fontId="0" fillId="4" borderId="50" xfId="0" applyFill="1" applyBorder="1"/>
    <xf numFmtId="0" fontId="0" fillId="2" borderId="51" xfId="0" applyNumberFormat="1" applyFill="1" applyBorder="1" applyAlignment="1">
      <alignment horizontal="center" vertical="center"/>
    </xf>
    <xf numFmtId="0" fontId="0" fillId="3" borderId="52" xfId="0" applyFill="1" applyBorder="1"/>
    <xf numFmtId="0" fontId="0" fillId="4" borderId="52" xfId="0" applyFill="1" applyBorder="1"/>
    <xf numFmtId="0" fontId="0" fillId="4" borderId="53" xfId="0" applyFill="1" applyBorder="1"/>
    <xf numFmtId="0" fontId="1" fillId="2" borderId="1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0" fillId="2" borderId="34" xfId="0" applyFill="1" applyBorder="1"/>
    <xf numFmtId="49" fontId="1" fillId="2" borderId="36" xfId="0" applyNumberFormat="1" applyFont="1" applyFill="1" applyBorder="1" applyAlignment="1">
      <alignment horizontal="center" vertical="center" wrapText="1"/>
    </xf>
    <xf numFmtId="0" fontId="0" fillId="3" borderId="39" xfId="0" applyFill="1" applyBorder="1" applyAlignment="1">
      <alignment horizontal="center" vertical="center"/>
    </xf>
    <xf numFmtId="0" fontId="0" fillId="3" borderId="41" xfId="0" applyFill="1" applyBorder="1" applyAlignment="1">
      <alignment horizontal="center" vertical="center"/>
    </xf>
    <xf numFmtId="0" fontId="0" fillId="2" borderId="9" xfId="0" applyFill="1" applyBorder="1"/>
    <xf numFmtId="0" fontId="1" fillId="2" borderId="10" xfId="0" applyFont="1" applyFill="1" applyBorder="1" applyAlignment="1">
      <alignment vertical="center" wrapText="1"/>
    </xf>
    <xf numFmtId="49" fontId="4" fillId="2" borderId="21" xfId="0" applyNumberFormat="1" applyFont="1" applyFill="1" applyBorder="1"/>
    <xf numFmtId="49" fontId="1" fillId="2" borderId="54" xfId="0" applyNumberFormat="1" applyFont="1" applyFill="1" applyBorder="1" applyAlignment="1">
      <alignment horizontal="center" vertical="center"/>
    </xf>
    <xf numFmtId="49" fontId="1" fillId="2" borderId="35" xfId="0" applyNumberFormat="1" applyFont="1" applyFill="1" applyBorder="1" applyAlignment="1">
      <alignment horizontal="center" vertical="center" wrapText="1"/>
    </xf>
    <xf numFmtId="49" fontId="1" fillId="2" borderId="55" xfId="0" applyNumberFormat="1" applyFont="1" applyFill="1" applyBorder="1" applyAlignment="1">
      <alignment horizontal="center" vertical="center"/>
    </xf>
    <xf numFmtId="14" fontId="0" fillId="3" borderId="38" xfId="0" applyNumberFormat="1" applyFill="1" applyBorder="1"/>
    <xf numFmtId="0" fontId="0" fillId="3" borderId="38" xfId="0" applyFill="1" applyBorder="1" applyAlignment="1">
      <alignment wrapText="1"/>
    </xf>
    <xf numFmtId="0" fontId="5" fillId="3" borderId="38" xfId="0" applyFont="1" applyFill="1" applyBorder="1"/>
    <xf numFmtId="0" fontId="0" fillId="3" borderId="50" xfId="0" applyFill="1" applyBorder="1"/>
    <xf numFmtId="0" fontId="0" fillId="3" borderId="53" xfId="0" applyFill="1" applyBorder="1"/>
    <xf numFmtId="0" fontId="0" fillId="2" borderId="56" xfId="0" applyFill="1" applyBorder="1"/>
    <xf numFmtId="0" fontId="0" fillId="2" borderId="57" xfId="0" applyFill="1" applyBorder="1"/>
    <xf numFmtId="0" fontId="0" fillId="2" borderId="3" xfId="0" applyFill="1" applyBorder="1"/>
    <xf numFmtId="0" fontId="0" fillId="2" borderId="6" xfId="0" applyFill="1" applyBorder="1"/>
    <xf numFmtId="49" fontId="1" fillId="2" borderId="9" xfId="0" applyNumberFormat="1" applyFont="1" applyFill="1" applyBorder="1" applyAlignment="1">
      <alignment horizontal="left"/>
    </xf>
    <xf numFmtId="49" fontId="6" fillId="2" borderId="9" xfId="0" applyNumberFormat="1" applyFont="1" applyFill="1" applyBorder="1" applyAlignment="1">
      <alignment horizontal="left" vertical="center"/>
    </xf>
    <xf numFmtId="0" fontId="1" fillId="2" borderId="33" xfId="0" applyFont="1" applyFill="1" applyBorder="1" applyAlignment="1">
      <alignment horizontal="center" vertical="center"/>
    </xf>
    <xf numFmtId="0" fontId="0" fillId="2" borderId="33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49" fontId="7" fillId="2" borderId="61" xfId="0" applyNumberFormat="1" applyFont="1" applyFill="1" applyBorder="1" applyAlignment="1">
      <alignment horizontal="center" vertical="center"/>
    </xf>
    <xf numFmtId="49" fontId="7" fillId="2" borderId="62" xfId="0" applyNumberFormat="1" applyFont="1" applyFill="1" applyBorder="1" applyAlignment="1">
      <alignment horizontal="center" vertical="center"/>
    </xf>
    <xf numFmtId="49" fontId="7" fillId="2" borderId="63" xfId="0" applyNumberFormat="1" applyFont="1" applyFill="1" applyBorder="1" applyAlignment="1">
      <alignment horizontal="center" vertical="center" wrapText="1"/>
    </xf>
    <xf numFmtId="49" fontId="7" fillId="2" borderId="63" xfId="0" applyNumberFormat="1" applyFont="1" applyFill="1" applyBorder="1" applyAlignment="1">
      <alignment horizontal="center" vertical="center"/>
    </xf>
    <xf numFmtId="49" fontId="7" fillId="2" borderId="64" xfId="0" applyNumberFormat="1" applyFont="1" applyFill="1" applyBorder="1" applyAlignment="1">
      <alignment vertical="center"/>
    </xf>
    <xf numFmtId="0" fontId="0" fillId="2" borderId="34" xfId="0" applyNumberFormat="1" applyFill="1" applyBorder="1" applyAlignment="1">
      <alignment horizontal="center" vertical="center"/>
    </xf>
    <xf numFmtId="49" fontId="0" fillId="2" borderId="35" xfId="0" applyNumberFormat="1" applyFill="1" applyBorder="1" applyAlignment="1">
      <alignment horizontal="left" vertical="center"/>
    </xf>
    <xf numFmtId="0" fontId="0" fillId="2" borderId="35" xfId="0" applyFill="1" applyBorder="1" applyAlignment="1">
      <alignment horizontal="center" vertical="center"/>
    </xf>
    <xf numFmtId="0" fontId="8" fillId="2" borderId="35" xfId="0" applyFont="1" applyFill="1" applyBorder="1" applyAlignment="1">
      <alignment horizontal="left"/>
    </xf>
    <xf numFmtId="49" fontId="8" fillId="2" borderId="35" xfId="0" applyNumberFormat="1" applyFont="1" applyFill="1" applyBorder="1" applyAlignment="1">
      <alignment horizontal="left"/>
    </xf>
    <xf numFmtId="49" fontId="0" fillId="2" borderId="36" xfId="0" applyNumberFormat="1" applyFill="1" applyBorder="1" applyAlignment="1">
      <alignment horizontal="left" vertical="center"/>
    </xf>
    <xf numFmtId="49" fontId="0" fillId="2" borderId="38" xfId="0" applyNumberFormat="1" applyFill="1" applyBorder="1" applyAlignment="1">
      <alignment horizontal="left" vertical="center"/>
    </xf>
    <xf numFmtId="4" fontId="0" fillId="2" borderId="38" xfId="0" applyNumberFormat="1" applyFill="1" applyBorder="1" applyAlignment="1">
      <alignment horizontal="center" vertical="center"/>
    </xf>
    <xf numFmtId="0" fontId="0" fillId="2" borderId="38" xfId="0" applyFill="1" applyBorder="1" applyAlignment="1">
      <alignment horizontal="center" vertical="center"/>
    </xf>
    <xf numFmtId="0" fontId="8" fillId="2" borderId="38" xfId="0" applyFont="1" applyFill="1" applyBorder="1" applyAlignment="1">
      <alignment horizontal="left"/>
    </xf>
    <xf numFmtId="49" fontId="0" fillId="2" borderId="39" xfId="0" applyNumberFormat="1" applyFill="1" applyBorder="1" applyAlignment="1">
      <alignment horizontal="left" vertical="center"/>
    </xf>
    <xf numFmtId="49" fontId="0" fillId="2" borderId="38" xfId="0" applyNumberFormat="1" applyFill="1" applyBorder="1" applyAlignment="1">
      <alignment horizontal="left"/>
    </xf>
    <xf numFmtId="164" fontId="0" fillId="2" borderId="38" xfId="0" applyNumberFormat="1" applyFill="1" applyBorder="1" applyAlignment="1">
      <alignment horizontal="center" vertical="center"/>
    </xf>
    <xf numFmtId="49" fontId="0" fillId="2" borderId="39" xfId="0" applyNumberFormat="1" applyFill="1" applyBorder="1" applyAlignment="1">
      <alignment vertical="center"/>
    </xf>
    <xf numFmtId="165" fontId="0" fillId="2" borderId="38" xfId="0" applyNumberFormat="1" applyFill="1" applyBorder="1" applyAlignment="1">
      <alignment horizontal="center" vertical="center"/>
    </xf>
    <xf numFmtId="0" fontId="0" fillId="2" borderId="38" xfId="0" applyFill="1" applyBorder="1" applyAlignment="1">
      <alignment horizontal="left"/>
    </xf>
    <xf numFmtId="0" fontId="0" fillId="2" borderId="39" xfId="0" applyFill="1" applyBorder="1" applyAlignment="1">
      <alignment vertical="center"/>
    </xf>
    <xf numFmtId="0" fontId="0" fillId="2" borderId="65" xfId="0" applyFill="1" applyBorder="1"/>
    <xf numFmtId="0" fontId="0" fillId="2" borderId="66" xfId="0" applyFill="1" applyBorder="1"/>
    <xf numFmtId="0" fontId="8" fillId="2" borderId="66" xfId="0" applyFont="1" applyFill="1" applyBorder="1" applyAlignment="1">
      <alignment horizontal="left"/>
    </xf>
    <xf numFmtId="0" fontId="0" fillId="2" borderId="67" xfId="0" applyFill="1" applyBorder="1"/>
    <xf numFmtId="49" fontId="1" fillId="2" borderId="9" xfId="0" applyNumberFormat="1" applyFont="1" applyFill="1" applyBorder="1" applyAlignment="1">
      <alignment horizontal="center" vertical="center" wrapText="1"/>
    </xf>
    <xf numFmtId="0" fontId="0" fillId="2" borderId="10" xfId="0" applyFill="1" applyBorder="1"/>
    <xf numFmtId="49" fontId="2" fillId="2" borderId="9" xfId="0" applyNumberFormat="1" applyFont="1" applyFill="1" applyBorder="1" applyAlignment="1">
      <alignment horizontal="left" vertical="center"/>
    </xf>
    <xf numFmtId="0" fontId="1" fillId="2" borderId="33" xfId="0" applyFont="1" applyFill="1" applyBorder="1" applyAlignment="1">
      <alignment horizontal="left" vertical="center"/>
    </xf>
    <xf numFmtId="0" fontId="1" fillId="2" borderId="10" xfId="0" applyFont="1" applyFill="1" applyBorder="1" applyAlignment="1">
      <alignment horizontal="left" vertical="center"/>
    </xf>
    <xf numFmtId="0" fontId="0" fillId="2" borderId="33" xfId="0" applyFill="1" applyBorder="1"/>
    <xf numFmtId="49" fontId="2" fillId="2" borderId="21" xfId="0" applyNumberFormat="1" applyFont="1" applyFill="1" applyBorder="1" applyAlignment="1">
      <alignment horizontal="center" vertical="center" wrapText="1"/>
    </xf>
    <xf numFmtId="0" fontId="0" fillId="2" borderId="42" xfId="0" applyFill="1" applyBorder="1"/>
    <xf numFmtId="0" fontId="0" fillId="2" borderId="22" xfId="0" applyFill="1" applyBorder="1"/>
    <xf numFmtId="0" fontId="0" fillId="2" borderId="43" xfId="0" applyFill="1" applyBorder="1"/>
    <xf numFmtId="0" fontId="0" fillId="2" borderId="44" xfId="0" applyFill="1" applyBorder="1"/>
    <xf numFmtId="0" fontId="0" fillId="2" borderId="45" xfId="0" applyFill="1" applyBorder="1"/>
    <xf numFmtId="49" fontId="4" fillId="2" borderId="21" xfId="0" applyNumberFormat="1" applyFont="1" applyFill="1" applyBorder="1" applyAlignment="1">
      <alignment horizontal="center" vertical="center"/>
    </xf>
    <xf numFmtId="49" fontId="0" fillId="2" borderId="43" xfId="0" applyNumberFormat="1" applyFill="1" applyBorder="1" applyAlignment="1">
      <alignment horizontal="left" vertical="center" wrapText="1"/>
    </xf>
    <xf numFmtId="0" fontId="0" fillId="2" borderId="44" xfId="0" applyFill="1" applyBorder="1" applyAlignment="1">
      <alignment horizontal="left" vertical="center" wrapText="1"/>
    </xf>
    <xf numFmtId="0" fontId="0" fillId="2" borderId="45" xfId="0" applyFill="1" applyBorder="1" applyAlignment="1">
      <alignment horizontal="left" vertical="center" wrapText="1"/>
    </xf>
    <xf numFmtId="49" fontId="1" fillId="2" borderId="33" xfId="0" applyNumberFormat="1" applyFont="1" applyFill="1" applyBorder="1" applyAlignment="1">
      <alignment horizontal="center" vertical="center" wrapText="1"/>
    </xf>
    <xf numFmtId="0" fontId="1" fillId="2" borderId="33" xfId="0" applyFont="1" applyFill="1" applyBorder="1" applyAlignment="1">
      <alignment horizontal="center" vertical="center" wrapText="1"/>
    </xf>
    <xf numFmtId="49" fontId="1" fillId="2" borderId="33" xfId="0" applyNumberFormat="1" applyFont="1" applyFill="1" applyBorder="1" applyAlignment="1">
      <alignment horizontal="center" wrapText="1"/>
    </xf>
    <xf numFmtId="0" fontId="0" fillId="2" borderId="58" xfId="0" applyFill="1" applyBorder="1"/>
    <xf numFmtId="0" fontId="0" fillId="2" borderId="59" xfId="0" applyFill="1" applyBorder="1"/>
    <xf numFmtId="0" fontId="0" fillId="2" borderId="60" xfId="0" applyFill="1" applyBorder="1"/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E88B1"/>
      <rgbColor rgb="FFEEF3F4"/>
      <rgbColor rgb="FF0000FF"/>
      <rgbColor rgb="FFAAAAAA"/>
      <rgbColor rgb="FFFFFFFF"/>
      <rgbColor rgb="FFF2F2F2"/>
      <rgbColor rgb="FFD8D8D8"/>
      <rgbColor rgb="FF0066CC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459740</xdr:colOff>
      <xdr:row>0</xdr:row>
      <xdr:rowOff>42749</xdr:rowOff>
    </xdr:from>
    <xdr:to>
      <xdr:col>0</xdr:col>
      <xdr:colOff>1101726</xdr:colOff>
      <xdr:row>0</xdr:row>
      <xdr:rowOff>824864</xdr:rowOff>
    </xdr:to>
    <xdr:pic>
      <xdr:nvPicPr>
        <xdr:cNvPr id="2" name="filme-colado.png" descr="filme-colado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9740" y="42748"/>
          <a:ext cx="641986" cy="78211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274319</xdr:colOff>
      <xdr:row>0</xdr:row>
      <xdr:rowOff>83389</xdr:rowOff>
    </xdr:from>
    <xdr:to>
      <xdr:col>1</xdr:col>
      <xdr:colOff>916306</xdr:colOff>
      <xdr:row>0</xdr:row>
      <xdr:rowOff>865503</xdr:rowOff>
    </xdr:to>
    <xdr:pic>
      <xdr:nvPicPr>
        <xdr:cNvPr id="4" name="filme-colado.png" descr="filme-colado.png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1819" y="83388"/>
          <a:ext cx="641987" cy="78211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322579</xdr:colOff>
      <xdr:row>0</xdr:row>
      <xdr:rowOff>41394</xdr:rowOff>
    </xdr:from>
    <xdr:to>
      <xdr:col>1</xdr:col>
      <xdr:colOff>316864</xdr:colOff>
      <xdr:row>0</xdr:row>
      <xdr:rowOff>823510</xdr:rowOff>
    </xdr:to>
    <xdr:pic>
      <xdr:nvPicPr>
        <xdr:cNvPr id="6" name="filme-colado.png" descr="filme-colado.png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2579" y="41394"/>
          <a:ext cx="641985" cy="78211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614678</xdr:colOff>
      <xdr:row>0</xdr:row>
      <xdr:rowOff>83389</xdr:rowOff>
    </xdr:from>
    <xdr:to>
      <xdr:col>2</xdr:col>
      <xdr:colOff>1256665</xdr:colOff>
      <xdr:row>0</xdr:row>
      <xdr:rowOff>865503</xdr:rowOff>
    </xdr:to>
    <xdr:pic>
      <xdr:nvPicPr>
        <xdr:cNvPr id="8" name="filme-colado.png" descr="filme-colado.png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79977" y="83388"/>
          <a:ext cx="641988" cy="78211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134618</xdr:colOff>
      <xdr:row>0</xdr:row>
      <xdr:rowOff>124029</xdr:rowOff>
    </xdr:from>
    <xdr:to>
      <xdr:col>1</xdr:col>
      <xdr:colOff>243205</xdr:colOff>
      <xdr:row>0</xdr:row>
      <xdr:rowOff>906142</xdr:rowOff>
    </xdr:to>
    <xdr:pic>
      <xdr:nvPicPr>
        <xdr:cNvPr id="10" name="filme-colado.png" descr="filme-colado.png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4617" y="124028"/>
          <a:ext cx="641989" cy="78211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Tema do Office 2013 - 2022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 2013 - 2022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 2013 - 2022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8"/>
  <sheetViews>
    <sheetView showGridLines="0" tabSelected="1" topLeftCell="A4" workbookViewId="0">
      <selection sqref="A1:B1"/>
    </sheetView>
  </sheetViews>
  <sheetFormatPr defaultColWidth="10.69921875" defaultRowHeight="15.6" customHeight="1" x14ac:dyDescent="0.3"/>
  <cols>
    <col min="1" max="1" width="30.69921875" style="1" customWidth="1"/>
    <col min="2" max="2" width="82.19921875" style="1" customWidth="1"/>
    <col min="3" max="6" width="10.69921875" style="1" customWidth="1"/>
    <col min="7" max="16384" width="10.69921875" style="1"/>
  </cols>
  <sheetData>
    <row r="1" spans="1:5" ht="76.2" customHeight="1" x14ac:dyDescent="0.3">
      <c r="A1" s="116" t="s">
        <v>0</v>
      </c>
      <c r="B1" s="117"/>
      <c r="C1" s="3"/>
      <c r="D1" s="4"/>
      <c r="E1" s="5"/>
    </row>
    <row r="2" spans="1:5" ht="38.700000000000003" customHeight="1" x14ac:dyDescent="0.3">
      <c r="A2" s="6" t="s">
        <v>1</v>
      </c>
      <c r="B2" s="7"/>
      <c r="C2" s="8"/>
      <c r="D2" s="9"/>
      <c r="E2" s="10"/>
    </row>
    <row r="3" spans="1:5" ht="16.350000000000001" customHeight="1" x14ac:dyDescent="0.3">
      <c r="A3" s="11" t="s">
        <v>2</v>
      </c>
      <c r="B3" s="12"/>
      <c r="C3" s="8"/>
      <c r="D3" s="9"/>
      <c r="E3" s="10"/>
    </row>
    <row r="4" spans="1:5" ht="15.6" customHeight="1" x14ac:dyDescent="0.3">
      <c r="A4" s="13" t="s">
        <v>3</v>
      </c>
      <c r="B4" s="14"/>
      <c r="C4" s="8"/>
      <c r="D4" s="9"/>
      <c r="E4" s="10"/>
    </row>
    <row r="5" spans="1:5" ht="15.6" customHeight="1" x14ac:dyDescent="0.3">
      <c r="A5" s="13" t="s">
        <v>4</v>
      </c>
      <c r="B5" s="15"/>
      <c r="C5" s="16"/>
      <c r="D5" s="9"/>
      <c r="E5" s="10"/>
    </row>
    <row r="6" spans="1:5" ht="15.6" customHeight="1" x14ac:dyDescent="0.3">
      <c r="A6" s="13" t="s">
        <v>5</v>
      </c>
      <c r="B6" s="15"/>
      <c r="C6" s="16"/>
      <c r="D6" s="9"/>
      <c r="E6" s="10"/>
    </row>
    <row r="7" spans="1:5" ht="15.6" customHeight="1" x14ac:dyDescent="0.3">
      <c r="A7" s="13" t="s">
        <v>6</v>
      </c>
      <c r="B7" s="15"/>
      <c r="C7" s="16"/>
      <c r="D7" s="9"/>
      <c r="E7" s="10"/>
    </row>
    <row r="8" spans="1:5" ht="16.2" customHeight="1" x14ac:dyDescent="0.3">
      <c r="A8" s="17" t="s">
        <v>7</v>
      </c>
      <c r="B8" s="18"/>
      <c r="C8" s="8"/>
      <c r="D8" s="9"/>
      <c r="E8" s="10"/>
    </row>
    <row r="9" spans="1:5" ht="15.6" customHeight="1" x14ac:dyDescent="0.3">
      <c r="A9" s="19"/>
      <c r="B9" s="20"/>
      <c r="C9" s="8"/>
      <c r="D9" s="9"/>
      <c r="E9" s="10"/>
    </row>
    <row r="10" spans="1:5" ht="16.2" customHeight="1" x14ac:dyDescent="0.3">
      <c r="A10" s="21" t="s">
        <v>8</v>
      </c>
      <c r="B10" s="22"/>
      <c r="C10" s="8"/>
      <c r="D10" s="9"/>
      <c r="E10" s="10"/>
    </row>
    <row r="11" spans="1:5" ht="15.6" customHeight="1" x14ac:dyDescent="0.3">
      <c r="A11" s="23" t="s">
        <v>9</v>
      </c>
      <c r="B11" s="24"/>
      <c r="C11" s="8"/>
      <c r="D11" s="9"/>
      <c r="E11" s="10"/>
    </row>
    <row r="12" spans="1:5" ht="16.2" customHeight="1" x14ac:dyDescent="0.3">
      <c r="A12" s="25" t="s">
        <v>10</v>
      </c>
      <c r="B12" s="26"/>
      <c r="C12" s="8"/>
      <c r="D12" s="9"/>
      <c r="E12" s="10"/>
    </row>
    <row r="13" spans="1:5" ht="16.2" customHeight="1" x14ac:dyDescent="0.3">
      <c r="A13" s="27"/>
      <c r="B13" s="28"/>
      <c r="C13" s="8"/>
      <c r="D13" s="9"/>
      <c r="E13" s="10"/>
    </row>
    <row r="14" spans="1:5" ht="15.6" customHeight="1" x14ac:dyDescent="0.3">
      <c r="A14" s="23" t="s">
        <v>9</v>
      </c>
      <c r="B14" s="29"/>
      <c r="C14" s="8"/>
      <c r="D14" s="9"/>
      <c r="E14" s="10"/>
    </row>
    <row r="15" spans="1:5" ht="16.2" customHeight="1" x14ac:dyDescent="0.3">
      <c r="A15" s="25" t="s">
        <v>10</v>
      </c>
      <c r="B15" s="30"/>
      <c r="C15" s="8"/>
      <c r="D15" s="9"/>
      <c r="E15" s="10"/>
    </row>
    <row r="16" spans="1:5" ht="16.2" customHeight="1" x14ac:dyDescent="0.3">
      <c r="A16" s="27"/>
      <c r="B16" s="28"/>
      <c r="C16" s="8"/>
      <c r="D16" s="9"/>
      <c r="E16" s="10"/>
    </row>
    <row r="17" spans="1:5" ht="15.6" customHeight="1" x14ac:dyDescent="0.3">
      <c r="A17" s="23" t="s">
        <v>9</v>
      </c>
      <c r="B17" s="29"/>
      <c r="C17" s="8"/>
      <c r="D17" s="9"/>
      <c r="E17" s="10"/>
    </row>
    <row r="18" spans="1:5" ht="16.2" customHeight="1" x14ac:dyDescent="0.3">
      <c r="A18" s="31" t="s">
        <v>10</v>
      </c>
      <c r="B18" s="30"/>
      <c r="C18" s="32"/>
      <c r="D18" s="33"/>
      <c r="E18" s="34"/>
    </row>
  </sheetData>
  <mergeCells count="1">
    <mergeCell ref="A1:B1"/>
  </mergeCells>
  <dataValidations count="1">
    <dataValidation type="list" allowBlank="1" showInputMessage="1" showErrorMessage="1" sqref="B15 B18" xr:uid="{00000000-0002-0000-0100-000000000000}">
      <formula1>",Permanente,Colaborador,Convidado,Visitante"</formula1>
    </dataValidation>
  </dataValidations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1"/>
  <sheetViews>
    <sheetView showGridLines="0" workbookViewId="0">
      <selection sqref="A1:E1"/>
    </sheetView>
  </sheetViews>
  <sheetFormatPr defaultColWidth="10.69921875" defaultRowHeight="15.6" customHeight="1" x14ac:dyDescent="0.3"/>
  <cols>
    <col min="1" max="1" width="4.19921875" style="1" customWidth="1"/>
    <col min="2" max="2" width="50.69921875" style="1" customWidth="1"/>
    <col min="3" max="3" width="19.69921875" style="1" customWidth="1"/>
    <col min="4" max="4" width="32" style="1" customWidth="1"/>
    <col min="5" max="5" width="18.69921875" style="1" customWidth="1"/>
    <col min="6" max="6" width="10.69921875" style="1" customWidth="1"/>
    <col min="7" max="16384" width="10.69921875" style="1"/>
  </cols>
  <sheetData>
    <row r="1" spans="1:5" ht="75" customHeight="1" x14ac:dyDescent="0.3">
      <c r="A1" s="116" t="s">
        <v>11</v>
      </c>
      <c r="B1" s="121"/>
      <c r="C1" s="121"/>
      <c r="D1" s="121"/>
      <c r="E1" s="117"/>
    </row>
    <row r="2" spans="1:5" ht="45.6" customHeight="1" x14ac:dyDescent="0.3">
      <c r="A2" s="118" t="s">
        <v>12</v>
      </c>
      <c r="B2" s="119"/>
      <c r="C2" s="119"/>
      <c r="D2" s="119"/>
      <c r="E2" s="120"/>
    </row>
    <row r="3" spans="1:5" ht="15.6" customHeight="1" x14ac:dyDescent="0.3">
      <c r="A3" s="37" t="s">
        <v>13</v>
      </c>
      <c r="B3" s="38" t="s">
        <v>14</v>
      </c>
      <c r="C3" s="38" t="s">
        <v>15</v>
      </c>
      <c r="D3" s="38" t="s">
        <v>4</v>
      </c>
      <c r="E3" s="39" t="s">
        <v>16</v>
      </c>
    </row>
    <row r="4" spans="1:5" ht="15.6" customHeight="1" x14ac:dyDescent="0.3">
      <c r="A4" s="40">
        <v>1</v>
      </c>
      <c r="B4" s="41"/>
      <c r="C4" s="42"/>
      <c r="D4" s="43"/>
      <c r="E4" s="44"/>
    </row>
    <row r="5" spans="1:5" ht="15.6" customHeight="1" x14ac:dyDescent="0.3">
      <c r="A5" s="40">
        <v>2</v>
      </c>
      <c r="B5" s="45"/>
      <c r="C5" s="42"/>
      <c r="D5" s="43"/>
      <c r="E5" s="44"/>
    </row>
    <row r="6" spans="1:5" ht="15.6" customHeight="1" x14ac:dyDescent="0.3">
      <c r="A6" s="40">
        <v>3</v>
      </c>
      <c r="B6" s="46"/>
      <c r="C6" s="42"/>
      <c r="D6" s="43"/>
      <c r="E6" s="47"/>
    </row>
    <row r="7" spans="1:5" ht="15.6" customHeight="1" x14ac:dyDescent="0.3">
      <c r="A7" s="40">
        <v>4</v>
      </c>
      <c r="B7" s="46"/>
      <c r="C7" s="42"/>
      <c r="D7" s="43"/>
      <c r="E7" s="47"/>
    </row>
    <row r="8" spans="1:5" ht="15.6" customHeight="1" x14ac:dyDescent="0.3">
      <c r="A8" s="40">
        <v>5</v>
      </c>
      <c r="B8" s="46"/>
      <c r="C8" s="42"/>
      <c r="D8" s="43"/>
      <c r="E8" s="47"/>
    </row>
    <row r="9" spans="1:5" ht="15.6" customHeight="1" x14ac:dyDescent="0.3">
      <c r="A9" s="40">
        <v>6</v>
      </c>
      <c r="B9" s="46"/>
      <c r="C9" s="42"/>
      <c r="D9" s="43"/>
      <c r="E9" s="47"/>
    </row>
    <row r="10" spans="1:5" ht="15.6" customHeight="1" x14ac:dyDescent="0.3">
      <c r="A10" s="40">
        <v>7</v>
      </c>
      <c r="B10" s="46"/>
      <c r="C10" s="42"/>
      <c r="D10" s="43"/>
      <c r="E10" s="47"/>
    </row>
    <row r="11" spans="1:5" ht="15.6" customHeight="1" x14ac:dyDescent="0.3">
      <c r="A11" s="40">
        <v>8</v>
      </c>
      <c r="B11" s="46"/>
      <c r="C11" s="42"/>
      <c r="D11" s="43"/>
      <c r="E11" s="47"/>
    </row>
    <row r="12" spans="1:5" ht="15.6" customHeight="1" x14ac:dyDescent="0.3">
      <c r="A12" s="40">
        <v>9</v>
      </c>
      <c r="B12" s="46"/>
      <c r="C12" s="42"/>
      <c r="D12" s="43"/>
      <c r="E12" s="47"/>
    </row>
    <row r="13" spans="1:5" ht="15.6" customHeight="1" x14ac:dyDescent="0.3">
      <c r="A13" s="40">
        <v>10</v>
      </c>
      <c r="B13" s="46"/>
      <c r="C13" s="42"/>
      <c r="D13" s="43"/>
      <c r="E13" s="47"/>
    </row>
    <row r="14" spans="1:5" ht="15.6" customHeight="1" x14ac:dyDescent="0.3">
      <c r="A14" s="40">
        <v>11</v>
      </c>
      <c r="B14" s="46"/>
      <c r="C14" s="42"/>
      <c r="D14" s="43"/>
      <c r="E14" s="47"/>
    </row>
    <row r="15" spans="1:5" ht="15.6" customHeight="1" x14ac:dyDescent="0.3">
      <c r="A15" s="40">
        <v>12</v>
      </c>
      <c r="B15" s="46"/>
      <c r="C15" s="42"/>
      <c r="D15" s="43"/>
      <c r="E15" s="47"/>
    </row>
    <row r="16" spans="1:5" ht="15.6" customHeight="1" x14ac:dyDescent="0.3">
      <c r="A16" s="40">
        <v>13</v>
      </c>
      <c r="B16" s="46"/>
      <c r="C16" s="42"/>
      <c r="D16" s="43"/>
      <c r="E16" s="47"/>
    </row>
    <row r="17" spans="1:5" ht="15.6" customHeight="1" x14ac:dyDescent="0.3">
      <c r="A17" s="40">
        <v>14</v>
      </c>
      <c r="B17" s="46"/>
      <c r="C17" s="42"/>
      <c r="D17" s="43"/>
      <c r="E17" s="47"/>
    </row>
    <row r="18" spans="1:5" ht="15.6" customHeight="1" x14ac:dyDescent="0.3">
      <c r="A18" s="48">
        <v>15</v>
      </c>
      <c r="B18" s="49"/>
      <c r="C18" s="50"/>
      <c r="D18" s="51"/>
      <c r="E18" s="52"/>
    </row>
    <row r="19" spans="1:5" ht="15.6" customHeight="1" x14ac:dyDescent="0.3">
      <c r="A19" s="122" t="s">
        <v>17</v>
      </c>
      <c r="B19" s="123"/>
      <c r="C19" s="123"/>
      <c r="D19" s="123"/>
      <c r="E19" s="124"/>
    </row>
    <row r="20" spans="1:5" ht="47.55" customHeight="1" x14ac:dyDescent="0.3">
      <c r="A20" s="125"/>
      <c r="B20" s="126"/>
      <c r="C20" s="126"/>
      <c r="D20" s="126"/>
      <c r="E20" s="127"/>
    </row>
    <row r="21" spans="1:5" ht="15.6" customHeight="1" x14ac:dyDescent="0.3">
      <c r="A21" s="54" t="s">
        <v>13</v>
      </c>
      <c r="B21" s="55" t="s">
        <v>14</v>
      </c>
      <c r="C21" s="55" t="s">
        <v>18</v>
      </c>
      <c r="D21" s="55" t="s">
        <v>19</v>
      </c>
      <c r="E21" s="56" t="s">
        <v>20</v>
      </c>
    </row>
    <row r="22" spans="1:5" ht="15.6" customHeight="1" x14ac:dyDescent="0.3">
      <c r="A22" s="57">
        <v>1</v>
      </c>
      <c r="B22" s="46"/>
      <c r="C22" s="43"/>
      <c r="D22" s="46"/>
      <c r="E22" s="58"/>
    </row>
    <row r="23" spans="1:5" ht="15.6" customHeight="1" x14ac:dyDescent="0.3">
      <c r="A23" s="57">
        <v>2</v>
      </c>
      <c r="B23" s="46"/>
      <c r="C23" s="43"/>
      <c r="D23" s="46"/>
      <c r="E23" s="58"/>
    </row>
    <row r="24" spans="1:5" ht="15.6" customHeight="1" x14ac:dyDescent="0.3">
      <c r="A24" s="57">
        <v>3</v>
      </c>
      <c r="B24" s="46"/>
      <c r="C24" s="43"/>
      <c r="D24" s="46"/>
      <c r="E24" s="58"/>
    </row>
    <row r="25" spans="1:5" ht="15.6" customHeight="1" x14ac:dyDescent="0.3">
      <c r="A25" s="57">
        <v>4</v>
      </c>
      <c r="B25" s="46"/>
      <c r="C25" s="43"/>
      <c r="D25" s="46"/>
      <c r="E25" s="58"/>
    </row>
    <row r="26" spans="1:5" ht="15.6" customHeight="1" x14ac:dyDescent="0.3">
      <c r="A26" s="57">
        <v>5</v>
      </c>
      <c r="B26" s="46"/>
      <c r="C26" s="43"/>
      <c r="D26" s="46"/>
      <c r="E26" s="58"/>
    </row>
    <row r="27" spans="1:5" ht="15.6" customHeight="1" x14ac:dyDescent="0.3">
      <c r="A27" s="57">
        <v>6</v>
      </c>
      <c r="B27" s="46"/>
      <c r="C27" s="43"/>
      <c r="D27" s="46"/>
      <c r="E27" s="58"/>
    </row>
    <row r="28" spans="1:5" ht="15.6" customHeight="1" x14ac:dyDescent="0.3">
      <c r="A28" s="57">
        <v>7</v>
      </c>
      <c r="B28" s="46"/>
      <c r="C28" s="43"/>
      <c r="D28" s="46"/>
      <c r="E28" s="58"/>
    </row>
    <row r="29" spans="1:5" ht="15.6" customHeight="1" x14ac:dyDescent="0.3">
      <c r="A29" s="57">
        <v>8</v>
      </c>
      <c r="B29" s="46"/>
      <c r="C29" s="43"/>
      <c r="D29" s="46"/>
      <c r="E29" s="58"/>
    </row>
    <row r="30" spans="1:5" ht="15.6" customHeight="1" x14ac:dyDescent="0.3">
      <c r="A30" s="57">
        <v>9</v>
      </c>
      <c r="B30" s="46"/>
      <c r="C30" s="43"/>
      <c r="D30" s="46"/>
      <c r="E30" s="58"/>
    </row>
    <row r="31" spans="1:5" ht="15.6" customHeight="1" x14ac:dyDescent="0.3">
      <c r="A31" s="57">
        <v>10</v>
      </c>
      <c r="B31" s="46"/>
      <c r="C31" s="43"/>
      <c r="D31" s="46"/>
      <c r="E31" s="58"/>
    </row>
    <row r="32" spans="1:5" ht="15.6" customHeight="1" x14ac:dyDescent="0.3">
      <c r="A32" s="57">
        <v>11</v>
      </c>
      <c r="B32" s="46"/>
      <c r="C32" s="43"/>
      <c r="D32" s="46"/>
      <c r="E32" s="58"/>
    </row>
    <row r="33" spans="1:5" ht="15.6" customHeight="1" x14ac:dyDescent="0.3">
      <c r="A33" s="57">
        <v>12</v>
      </c>
      <c r="B33" s="46"/>
      <c r="C33" s="43"/>
      <c r="D33" s="46"/>
      <c r="E33" s="58"/>
    </row>
    <row r="34" spans="1:5" ht="15.6" customHeight="1" x14ac:dyDescent="0.3">
      <c r="A34" s="57">
        <v>13</v>
      </c>
      <c r="B34" s="46"/>
      <c r="C34" s="43"/>
      <c r="D34" s="46"/>
      <c r="E34" s="58"/>
    </row>
    <row r="35" spans="1:5" ht="15.6" customHeight="1" x14ac:dyDescent="0.3">
      <c r="A35" s="57">
        <v>14</v>
      </c>
      <c r="B35" s="46"/>
      <c r="C35" s="43"/>
      <c r="D35" s="46"/>
      <c r="E35" s="58"/>
    </row>
    <row r="36" spans="1:5" ht="15.6" customHeight="1" x14ac:dyDescent="0.3">
      <c r="A36" s="57">
        <v>15</v>
      </c>
      <c r="B36" s="46"/>
      <c r="C36" s="43"/>
      <c r="D36" s="46"/>
      <c r="E36" s="58"/>
    </row>
    <row r="37" spans="1:5" ht="15.6" customHeight="1" x14ac:dyDescent="0.3">
      <c r="A37" s="57">
        <v>16</v>
      </c>
      <c r="B37" s="46"/>
      <c r="C37" s="43"/>
      <c r="D37" s="46"/>
      <c r="E37" s="58"/>
    </row>
    <row r="38" spans="1:5" ht="15.6" customHeight="1" x14ac:dyDescent="0.3">
      <c r="A38" s="57">
        <v>17</v>
      </c>
      <c r="B38" s="46"/>
      <c r="C38" s="43"/>
      <c r="D38" s="46"/>
      <c r="E38" s="58"/>
    </row>
    <row r="39" spans="1:5" ht="15.6" customHeight="1" x14ac:dyDescent="0.3">
      <c r="A39" s="57">
        <v>18</v>
      </c>
      <c r="B39" s="46"/>
      <c r="C39" s="43"/>
      <c r="D39" s="46"/>
      <c r="E39" s="58"/>
    </row>
    <row r="40" spans="1:5" ht="15.6" customHeight="1" x14ac:dyDescent="0.3">
      <c r="A40" s="57">
        <v>19</v>
      </c>
      <c r="B40" s="46"/>
      <c r="C40" s="43"/>
      <c r="D40" s="46"/>
      <c r="E40" s="58"/>
    </row>
    <row r="41" spans="1:5" ht="16.2" customHeight="1" x14ac:dyDescent="0.3">
      <c r="A41" s="59">
        <v>20</v>
      </c>
      <c r="B41" s="60"/>
      <c r="C41" s="61"/>
      <c r="D41" s="60"/>
      <c r="E41" s="62"/>
    </row>
  </sheetData>
  <mergeCells count="3">
    <mergeCell ref="A2:E2"/>
    <mergeCell ref="A1:E1"/>
    <mergeCell ref="A19:E20"/>
  </mergeCells>
  <dataValidations count="5">
    <dataValidation type="list" allowBlank="1" showInputMessage="1" showErrorMessage="1" sqref="C4:C18" xr:uid="{00000000-0002-0000-0200-000000000000}">
      <formula1>",2017,2018,2019,2020,2021,2022,2023,2024,2025"</formula1>
    </dataValidation>
    <dataValidation type="list" allowBlank="1" showInputMessage="1" showErrorMessage="1" sqref="D4:D18" xr:uid="{00000000-0002-0000-0200-000001000000}">
      <formula1>",Mestrado Acadêmico,Mestrado Profissional,Doutorado Acadêmico,Doutorado Profissional,Pós-doutorado"</formula1>
    </dataValidation>
    <dataValidation type="list" allowBlank="1" showInputMessage="1" showErrorMessage="1" sqref="C22:C41" xr:uid="{00000000-0002-0000-0200-000002000000}">
      <formula1>"Iniciação Científica,Extensão,Ensino,PET,Outros"</formula1>
    </dataValidation>
    <dataValidation type="list" allowBlank="1" showInputMessage="1" showErrorMessage="1" sqref="D22:D41" xr:uid="{00000000-0002-0000-0200-000003000000}">
      <formula1>",2024 - 2025,2025 - 2026"</formula1>
    </dataValidation>
    <dataValidation type="list" allowBlank="1" showInputMessage="1" showErrorMessage="1" sqref="E22:E41" xr:uid="{00000000-0002-0000-0200-000004000000}">
      <formula1>",CNPq,CAPES,FAPEMIG"</formula1>
    </dataValidation>
  </dataValidations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24"/>
  <sheetViews>
    <sheetView showGridLines="0" workbookViewId="0">
      <selection activeCell="D14" sqref="D14"/>
    </sheetView>
  </sheetViews>
  <sheetFormatPr defaultColWidth="10.69921875" defaultRowHeight="15.6" customHeight="1" x14ac:dyDescent="0.3"/>
  <cols>
    <col min="1" max="1" width="8.5" style="1" customWidth="1"/>
    <col min="2" max="2" width="41.69921875" style="1" customWidth="1"/>
    <col min="3" max="3" width="14" style="1" customWidth="1"/>
    <col min="4" max="4" width="20" style="1" customWidth="1"/>
    <col min="5" max="5" width="18.296875" style="1" customWidth="1"/>
    <col min="6" max="13" width="10.69921875" style="1" customWidth="1"/>
    <col min="14" max="16384" width="10.69921875" style="1"/>
  </cols>
  <sheetData>
    <row r="1" spans="1:12" ht="74.849999999999994" customHeight="1" x14ac:dyDescent="0.3">
      <c r="A1" s="116" t="s">
        <v>21</v>
      </c>
      <c r="B1" s="121"/>
      <c r="C1" s="121"/>
      <c r="D1" s="121"/>
      <c r="E1" s="117"/>
      <c r="F1" s="63"/>
      <c r="G1" s="64"/>
      <c r="H1" s="64"/>
      <c r="I1" s="64"/>
      <c r="J1" s="64"/>
      <c r="K1" s="64"/>
      <c r="L1" s="65"/>
    </row>
    <row r="2" spans="1:12" ht="32.25" customHeight="1" x14ac:dyDescent="0.3">
      <c r="A2" s="128" t="s">
        <v>50</v>
      </c>
      <c r="B2" s="123"/>
      <c r="C2" s="123"/>
      <c r="D2" s="123"/>
      <c r="E2" s="124"/>
      <c r="F2" s="8"/>
      <c r="G2" s="9"/>
      <c r="H2" s="9"/>
      <c r="I2" s="9"/>
      <c r="J2" s="9"/>
      <c r="K2" s="9"/>
      <c r="L2" s="10"/>
    </row>
    <row r="3" spans="1:12" ht="16.2" customHeight="1" x14ac:dyDescent="0.3">
      <c r="A3" s="125"/>
      <c r="B3" s="126"/>
      <c r="C3" s="126"/>
      <c r="D3" s="126"/>
      <c r="E3" s="127"/>
      <c r="F3" s="8"/>
      <c r="G3" s="9"/>
      <c r="H3" s="9"/>
      <c r="I3" s="9"/>
      <c r="J3" s="9"/>
      <c r="K3" s="9"/>
      <c r="L3" s="10"/>
    </row>
    <row r="4" spans="1:12" ht="49.2" customHeight="1" x14ac:dyDescent="0.3">
      <c r="A4" s="66"/>
      <c r="B4" s="38" t="s">
        <v>22</v>
      </c>
      <c r="C4" s="38" t="s">
        <v>23</v>
      </c>
      <c r="D4" s="38" t="s">
        <v>24</v>
      </c>
      <c r="E4" s="67" t="s">
        <v>25</v>
      </c>
      <c r="F4" s="8"/>
      <c r="G4" s="9"/>
      <c r="H4" s="9"/>
      <c r="I4" s="9"/>
      <c r="J4" s="9"/>
      <c r="K4" s="9"/>
      <c r="L4" s="10"/>
    </row>
    <row r="5" spans="1:12" ht="15.6" customHeight="1" x14ac:dyDescent="0.3">
      <c r="A5" s="40">
        <v>1</v>
      </c>
      <c r="B5" s="45"/>
      <c r="C5" s="42"/>
      <c r="D5" s="43"/>
      <c r="E5" s="68"/>
      <c r="F5" s="8"/>
      <c r="G5" s="9"/>
      <c r="H5" s="9"/>
      <c r="I5" s="9"/>
      <c r="J5" s="9"/>
      <c r="K5" s="9"/>
      <c r="L5" s="10"/>
    </row>
    <row r="6" spans="1:12" ht="15.6" customHeight="1" x14ac:dyDescent="0.3">
      <c r="A6" s="40">
        <v>2</v>
      </c>
      <c r="B6" s="45"/>
      <c r="C6" s="42"/>
      <c r="D6" s="43"/>
      <c r="E6" s="68"/>
      <c r="F6" s="8"/>
      <c r="G6" s="9"/>
      <c r="H6" s="9"/>
      <c r="I6" s="9"/>
      <c r="J6" s="9"/>
      <c r="K6" s="9"/>
      <c r="L6" s="10"/>
    </row>
    <row r="7" spans="1:12" ht="15.6" customHeight="1" x14ac:dyDescent="0.3">
      <c r="A7" s="40">
        <v>3</v>
      </c>
      <c r="B7" s="46"/>
      <c r="C7" s="42"/>
      <c r="D7" s="43"/>
      <c r="E7" s="68"/>
      <c r="F7" s="8"/>
      <c r="G7" s="9"/>
      <c r="H7" s="9"/>
      <c r="I7" s="9"/>
      <c r="J7" s="9"/>
      <c r="K7" s="9"/>
      <c r="L7" s="10"/>
    </row>
    <row r="8" spans="1:12" ht="15.6" customHeight="1" x14ac:dyDescent="0.3">
      <c r="A8" s="40">
        <v>4</v>
      </c>
      <c r="B8" s="46"/>
      <c r="C8" s="42"/>
      <c r="D8" s="43"/>
      <c r="E8" s="68"/>
      <c r="F8" s="8"/>
      <c r="G8" s="9"/>
      <c r="H8" s="9"/>
      <c r="I8" s="9"/>
      <c r="J8" s="9"/>
      <c r="K8" s="9"/>
      <c r="L8" s="10"/>
    </row>
    <row r="9" spans="1:12" ht="15.6" customHeight="1" x14ac:dyDescent="0.3">
      <c r="A9" s="40">
        <v>5</v>
      </c>
      <c r="B9" s="46"/>
      <c r="C9" s="42"/>
      <c r="D9" s="43"/>
      <c r="E9" s="68"/>
      <c r="F9" s="8"/>
      <c r="G9" s="9"/>
      <c r="H9" s="9"/>
      <c r="I9" s="9"/>
      <c r="J9" s="9"/>
      <c r="K9" s="9"/>
      <c r="L9" s="10"/>
    </row>
    <row r="10" spans="1:12" ht="15.6" customHeight="1" x14ac:dyDescent="0.3">
      <c r="A10" s="40">
        <v>6</v>
      </c>
      <c r="B10" s="46"/>
      <c r="C10" s="42"/>
      <c r="D10" s="43"/>
      <c r="E10" s="68"/>
      <c r="F10" s="8"/>
      <c r="G10" s="9"/>
      <c r="H10" s="9"/>
      <c r="I10" s="9"/>
      <c r="J10" s="9"/>
      <c r="K10" s="9"/>
      <c r="L10" s="10"/>
    </row>
    <row r="11" spans="1:12" ht="15.6" customHeight="1" x14ac:dyDescent="0.3">
      <c r="A11" s="40">
        <v>7</v>
      </c>
      <c r="B11" s="46"/>
      <c r="C11" s="42"/>
      <c r="D11" s="43"/>
      <c r="E11" s="68"/>
      <c r="F11" s="8"/>
      <c r="G11" s="9"/>
      <c r="H11" s="9"/>
      <c r="I11" s="9"/>
      <c r="J11" s="9"/>
      <c r="K11" s="9"/>
      <c r="L11" s="10"/>
    </row>
    <row r="12" spans="1:12" ht="15.6" customHeight="1" x14ac:dyDescent="0.3">
      <c r="A12" s="40">
        <v>8</v>
      </c>
      <c r="B12" s="46"/>
      <c r="C12" s="42"/>
      <c r="D12" s="43"/>
      <c r="E12" s="68"/>
      <c r="F12" s="8"/>
      <c r="G12" s="9"/>
      <c r="H12" s="9"/>
      <c r="I12" s="9"/>
      <c r="J12" s="9"/>
      <c r="K12" s="9"/>
      <c r="L12" s="10"/>
    </row>
    <row r="13" spans="1:12" ht="15.6" customHeight="1" x14ac:dyDescent="0.3">
      <c r="A13" s="40">
        <v>9</v>
      </c>
      <c r="B13" s="46"/>
      <c r="C13" s="42"/>
      <c r="D13" s="43"/>
      <c r="E13" s="68"/>
      <c r="F13" s="8"/>
      <c r="G13" s="9"/>
      <c r="H13" s="9"/>
      <c r="I13" s="9"/>
      <c r="J13" s="9"/>
      <c r="K13" s="9"/>
      <c r="L13" s="10"/>
    </row>
    <row r="14" spans="1:12" ht="15.6" customHeight="1" x14ac:dyDescent="0.3">
      <c r="A14" s="40">
        <v>10</v>
      </c>
      <c r="B14" s="46"/>
      <c r="C14" s="42"/>
      <c r="D14" s="43"/>
      <c r="E14" s="68"/>
      <c r="F14" s="8"/>
      <c r="G14" s="9"/>
      <c r="H14" s="9"/>
      <c r="I14" s="9"/>
      <c r="J14" s="9"/>
      <c r="K14" s="9"/>
      <c r="L14" s="10"/>
    </row>
    <row r="15" spans="1:12" ht="15.6" customHeight="1" x14ac:dyDescent="0.3">
      <c r="A15" s="40">
        <v>11</v>
      </c>
      <c r="B15" s="46"/>
      <c r="C15" s="42"/>
      <c r="D15" s="43"/>
      <c r="E15" s="68"/>
      <c r="F15" s="8"/>
      <c r="G15" s="9"/>
      <c r="H15" s="9"/>
      <c r="I15" s="9"/>
      <c r="J15" s="9"/>
      <c r="K15" s="9"/>
      <c r="L15" s="10"/>
    </row>
    <row r="16" spans="1:12" ht="15.6" customHeight="1" x14ac:dyDescent="0.3">
      <c r="A16" s="40">
        <v>12</v>
      </c>
      <c r="B16" s="46"/>
      <c r="C16" s="42"/>
      <c r="D16" s="43"/>
      <c r="E16" s="68"/>
      <c r="F16" s="8"/>
      <c r="G16" s="9"/>
      <c r="H16" s="9"/>
      <c r="I16" s="9"/>
      <c r="J16" s="9"/>
      <c r="K16" s="9"/>
      <c r="L16" s="10"/>
    </row>
    <row r="17" spans="1:12" ht="15.6" customHeight="1" x14ac:dyDescent="0.3">
      <c r="A17" s="40">
        <v>13</v>
      </c>
      <c r="B17" s="46"/>
      <c r="C17" s="42"/>
      <c r="D17" s="43"/>
      <c r="E17" s="68"/>
      <c r="F17" s="8"/>
      <c r="G17" s="9"/>
      <c r="H17" s="9"/>
      <c r="I17" s="9"/>
      <c r="J17" s="9"/>
      <c r="K17" s="9"/>
      <c r="L17" s="10"/>
    </row>
    <row r="18" spans="1:12" ht="15.6" customHeight="1" x14ac:dyDescent="0.3">
      <c r="A18" s="40">
        <v>14</v>
      </c>
      <c r="B18" s="46"/>
      <c r="C18" s="42"/>
      <c r="D18" s="43"/>
      <c r="E18" s="68"/>
      <c r="F18" s="8"/>
      <c r="G18" s="9"/>
      <c r="H18" s="9"/>
      <c r="I18" s="9"/>
      <c r="J18" s="9"/>
      <c r="K18" s="9"/>
      <c r="L18" s="10"/>
    </row>
    <row r="19" spans="1:12" ht="15.6" customHeight="1" x14ac:dyDescent="0.3">
      <c r="A19" s="40">
        <v>15</v>
      </c>
      <c r="B19" s="46"/>
      <c r="C19" s="42"/>
      <c r="D19" s="43"/>
      <c r="E19" s="68"/>
      <c r="F19" s="8"/>
      <c r="G19" s="9"/>
      <c r="H19" s="9"/>
      <c r="I19" s="9"/>
      <c r="J19" s="9"/>
      <c r="K19" s="9"/>
      <c r="L19" s="10"/>
    </row>
    <row r="20" spans="1:12" ht="15.6" customHeight="1" x14ac:dyDescent="0.3">
      <c r="A20" s="40">
        <v>16</v>
      </c>
      <c r="B20" s="46"/>
      <c r="C20" s="42"/>
      <c r="D20" s="43"/>
      <c r="E20" s="68"/>
      <c r="F20" s="8"/>
      <c r="G20" s="9"/>
      <c r="H20" s="9"/>
      <c r="I20" s="9"/>
      <c r="J20" s="9"/>
      <c r="K20" s="9"/>
      <c r="L20" s="10"/>
    </row>
    <row r="21" spans="1:12" ht="15.6" customHeight="1" x14ac:dyDescent="0.3">
      <c r="A21" s="40">
        <v>17</v>
      </c>
      <c r="B21" s="46"/>
      <c r="C21" s="42"/>
      <c r="D21" s="43"/>
      <c r="E21" s="68"/>
      <c r="F21" s="8"/>
      <c r="G21" s="9"/>
      <c r="H21" s="9"/>
      <c r="I21" s="9"/>
      <c r="J21" s="9"/>
      <c r="K21" s="9"/>
      <c r="L21" s="10"/>
    </row>
    <row r="22" spans="1:12" ht="15.6" customHeight="1" x14ac:dyDescent="0.3">
      <c r="A22" s="40">
        <v>18</v>
      </c>
      <c r="B22" s="46"/>
      <c r="C22" s="42"/>
      <c r="D22" s="43"/>
      <c r="E22" s="68"/>
      <c r="F22" s="8"/>
      <c r="G22" s="9"/>
      <c r="H22" s="9"/>
      <c r="I22" s="9"/>
      <c r="J22" s="9"/>
      <c r="K22" s="9"/>
      <c r="L22" s="10"/>
    </row>
    <row r="23" spans="1:12" ht="15.6" customHeight="1" x14ac:dyDescent="0.3">
      <c r="A23" s="40">
        <v>19</v>
      </c>
      <c r="B23" s="46"/>
      <c r="C23" s="42"/>
      <c r="D23" s="43"/>
      <c r="E23" s="68"/>
      <c r="F23" s="8"/>
      <c r="G23" s="9"/>
      <c r="H23" s="9"/>
      <c r="I23" s="9"/>
      <c r="J23" s="9"/>
      <c r="K23" s="9"/>
      <c r="L23" s="10"/>
    </row>
    <row r="24" spans="1:12" ht="16.2" customHeight="1" x14ac:dyDescent="0.3">
      <c r="A24" s="48">
        <v>20</v>
      </c>
      <c r="B24" s="49"/>
      <c r="C24" s="50"/>
      <c r="D24" s="51"/>
      <c r="E24" s="69"/>
      <c r="F24" s="32"/>
      <c r="G24" s="33"/>
      <c r="H24" s="33"/>
      <c r="I24" s="33"/>
      <c r="J24" s="33"/>
      <c r="K24" s="33"/>
      <c r="L24" s="34"/>
    </row>
  </sheetData>
  <mergeCells count="2">
    <mergeCell ref="A1:E1"/>
    <mergeCell ref="A2:E3"/>
  </mergeCells>
  <dataValidations count="2">
    <dataValidation type="list" allowBlank="1" showInputMessage="1" showErrorMessage="1" sqref="C5:C24" xr:uid="{00000000-0002-0000-0300-000000000000}">
      <formula1>"2019,2020,2021,2022,2023,2024,2025"</formula1>
    </dataValidation>
    <dataValidation type="list" allowBlank="1" showInputMessage="1" showErrorMessage="1" sqref="D5:D24" xr:uid="{00000000-0002-0000-0300-000001000000}">
      <formula1>",Saúde ambiental,Saúde do trabalhador,Epidemiologia em saúde coletiva,Política e planejamento em saúde coletiva"</formula1>
    </dataValidation>
  </dataValidations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169"/>
  <sheetViews>
    <sheetView showGridLines="0" workbookViewId="0"/>
  </sheetViews>
  <sheetFormatPr defaultColWidth="10.69921875" defaultRowHeight="15.6" customHeight="1" x14ac:dyDescent="0.3"/>
  <cols>
    <col min="1" max="1" width="6.69921875" style="1" customWidth="1"/>
    <col min="2" max="2" width="16.5" style="1" customWidth="1"/>
    <col min="3" max="3" width="25.796875" style="1" customWidth="1"/>
    <col min="4" max="4" width="39.19921875" style="1" customWidth="1"/>
    <col min="5" max="5" width="47.19921875" style="1" customWidth="1"/>
    <col min="6" max="6" width="109.5" style="1" customWidth="1"/>
    <col min="7" max="14" width="10.69921875" style="1" customWidth="1"/>
    <col min="15" max="16384" width="10.69921875" style="1"/>
  </cols>
  <sheetData>
    <row r="1" spans="1:13" ht="76.8" customHeight="1" x14ac:dyDescent="0.3">
      <c r="A1" s="70"/>
      <c r="B1" s="35"/>
      <c r="C1" s="35"/>
      <c r="D1" s="132" t="s">
        <v>26</v>
      </c>
      <c r="E1" s="133"/>
      <c r="F1" s="71"/>
      <c r="G1" s="63"/>
      <c r="H1" s="64"/>
      <c r="I1" s="64"/>
      <c r="J1" s="64"/>
      <c r="K1" s="64"/>
      <c r="L1" s="64"/>
      <c r="M1" s="65"/>
    </row>
    <row r="2" spans="1:13" ht="42.3" customHeight="1" x14ac:dyDescent="0.5">
      <c r="A2" s="72" t="s">
        <v>27</v>
      </c>
      <c r="B2" s="53"/>
      <c r="C2" s="53"/>
      <c r="D2" s="53"/>
      <c r="E2" s="53"/>
      <c r="F2" s="20"/>
      <c r="G2" s="8"/>
      <c r="H2" s="9"/>
      <c r="I2" s="9"/>
      <c r="J2" s="9"/>
      <c r="K2" s="9"/>
      <c r="L2" s="9"/>
      <c r="M2" s="10"/>
    </row>
    <row r="3" spans="1:13" ht="32.700000000000003" customHeight="1" x14ac:dyDescent="0.3">
      <c r="A3" s="129" t="s">
        <v>28</v>
      </c>
      <c r="B3" s="126"/>
      <c r="C3" s="130"/>
      <c r="D3" s="130"/>
      <c r="E3" s="130"/>
      <c r="F3" s="131"/>
      <c r="G3" s="8"/>
      <c r="H3" s="9"/>
      <c r="I3" s="9"/>
      <c r="J3" s="9"/>
      <c r="K3" s="9"/>
      <c r="L3" s="9"/>
      <c r="M3" s="10"/>
    </row>
    <row r="4" spans="1:13" ht="31.2" customHeight="1" x14ac:dyDescent="0.3">
      <c r="A4" s="73" t="s">
        <v>13</v>
      </c>
      <c r="B4" s="74" t="s">
        <v>29</v>
      </c>
      <c r="C4" s="38" t="s">
        <v>30</v>
      </c>
      <c r="D4" s="38" t="s">
        <v>31</v>
      </c>
      <c r="E4" s="38" t="s">
        <v>32</v>
      </c>
      <c r="F4" s="75" t="s">
        <v>33</v>
      </c>
      <c r="G4" s="16"/>
      <c r="H4" s="9"/>
      <c r="I4" s="9"/>
      <c r="J4" s="9"/>
      <c r="K4" s="9"/>
      <c r="L4" s="9"/>
      <c r="M4" s="10"/>
    </row>
    <row r="5" spans="1:13" ht="15.6" customHeight="1" x14ac:dyDescent="0.3">
      <c r="A5" s="57">
        <v>1</v>
      </c>
      <c r="B5" s="76"/>
      <c r="C5" s="43"/>
      <c r="D5" s="77"/>
      <c r="E5" s="78"/>
      <c r="F5" s="79"/>
      <c r="G5" s="16"/>
      <c r="H5" s="9"/>
      <c r="I5" s="9"/>
      <c r="J5" s="9"/>
      <c r="K5" s="9"/>
      <c r="L5" s="9"/>
      <c r="M5" s="10"/>
    </row>
    <row r="6" spans="1:13" ht="15.6" customHeight="1" x14ac:dyDescent="0.3">
      <c r="A6" s="57">
        <v>2</v>
      </c>
      <c r="B6" s="76"/>
      <c r="C6" s="43"/>
      <c r="D6" s="46"/>
      <c r="E6" s="46"/>
      <c r="F6" s="79"/>
      <c r="G6" s="16"/>
      <c r="H6" s="9"/>
      <c r="I6" s="9"/>
      <c r="J6" s="9"/>
      <c r="K6" s="9"/>
      <c r="L6" s="9"/>
      <c r="M6" s="10"/>
    </row>
    <row r="7" spans="1:13" ht="15.6" customHeight="1" x14ac:dyDescent="0.3">
      <c r="A7" s="57">
        <v>3</v>
      </c>
      <c r="B7" s="46"/>
      <c r="C7" s="43"/>
      <c r="D7" s="46"/>
      <c r="E7" s="46"/>
      <c r="F7" s="79"/>
      <c r="G7" s="16"/>
      <c r="H7" s="9"/>
      <c r="I7" s="9"/>
      <c r="J7" s="9"/>
      <c r="K7" s="9"/>
      <c r="L7" s="9"/>
      <c r="M7" s="10"/>
    </row>
    <row r="8" spans="1:13" ht="15.6" customHeight="1" x14ac:dyDescent="0.3">
      <c r="A8" s="57">
        <v>4</v>
      </c>
      <c r="B8" s="46"/>
      <c r="C8" s="43"/>
      <c r="D8" s="46"/>
      <c r="E8" s="46"/>
      <c r="F8" s="79"/>
      <c r="G8" s="16"/>
      <c r="H8" s="9"/>
      <c r="I8" s="9"/>
      <c r="J8" s="9"/>
      <c r="K8" s="9"/>
      <c r="L8" s="9"/>
      <c r="M8" s="10"/>
    </row>
    <row r="9" spans="1:13" ht="15.6" customHeight="1" x14ac:dyDescent="0.3">
      <c r="A9" s="57">
        <v>5</v>
      </c>
      <c r="B9" s="46"/>
      <c r="C9" s="43"/>
      <c r="D9" s="46"/>
      <c r="E9" s="46"/>
      <c r="F9" s="79"/>
      <c r="G9" s="16"/>
      <c r="H9" s="9"/>
      <c r="I9" s="9"/>
      <c r="J9" s="9"/>
      <c r="K9" s="9"/>
      <c r="L9" s="9"/>
      <c r="M9" s="10"/>
    </row>
    <row r="10" spans="1:13" ht="15.6" customHeight="1" x14ac:dyDescent="0.3">
      <c r="A10" s="57">
        <v>6</v>
      </c>
      <c r="B10" s="46"/>
      <c r="C10" s="43"/>
      <c r="D10" s="46"/>
      <c r="E10" s="46"/>
      <c r="F10" s="79"/>
      <c r="G10" s="16"/>
      <c r="H10" s="9"/>
      <c r="I10" s="9"/>
      <c r="J10" s="9"/>
      <c r="K10" s="9"/>
      <c r="L10" s="9"/>
      <c r="M10" s="10"/>
    </row>
    <row r="11" spans="1:13" ht="15.6" customHeight="1" x14ac:dyDescent="0.3">
      <c r="A11" s="57">
        <v>7</v>
      </c>
      <c r="B11" s="46"/>
      <c r="C11" s="43"/>
      <c r="D11" s="46"/>
      <c r="E11" s="46"/>
      <c r="F11" s="79"/>
      <c r="G11" s="16"/>
      <c r="H11" s="9"/>
      <c r="I11" s="9"/>
      <c r="J11" s="9"/>
      <c r="K11" s="9"/>
      <c r="L11" s="9"/>
      <c r="M11" s="10"/>
    </row>
    <row r="12" spans="1:13" ht="15.6" customHeight="1" x14ac:dyDescent="0.3">
      <c r="A12" s="57">
        <v>8</v>
      </c>
      <c r="B12" s="46"/>
      <c r="C12" s="43"/>
      <c r="D12" s="46"/>
      <c r="E12" s="46"/>
      <c r="F12" s="79"/>
      <c r="G12" s="16"/>
      <c r="H12" s="9"/>
      <c r="I12" s="9"/>
      <c r="J12" s="9"/>
      <c r="K12" s="9"/>
      <c r="L12" s="9"/>
      <c r="M12" s="10"/>
    </row>
    <row r="13" spans="1:13" ht="15.6" customHeight="1" x14ac:dyDescent="0.3">
      <c r="A13" s="57">
        <v>9</v>
      </c>
      <c r="B13" s="46"/>
      <c r="C13" s="43"/>
      <c r="D13" s="46"/>
      <c r="E13" s="46"/>
      <c r="F13" s="79"/>
      <c r="G13" s="16"/>
      <c r="H13" s="9"/>
      <c r="I13" s="9"/>
      <c r="J13" s="9"/>
      <c r="K13" s="9"/>
      <c r="L13" s="9"/>
      <c r="M13" s="10"/>
    </row>
    <row r="14" spans="1:13" ht="15.6" customHeight="1" x14ac:dyDescent="0.3">
      <c r="A14" s="57">
        <v>10</v>
      </c>
      <c r="B14" s="46"/>
      <c r="C14" s="43"/>
      <c r="D14" s="46"/>
      <c r="E14" s="46"/>
      <c r="F14" s="79"/>
      <c r="G14" s="16"/>
      <c r="H14" s="9"/>
      <c r="I14" s="9"/>
      <c r="J14" s="9"/>
      <c r="K14" s="9"/>
      <c r="L14" s="9"/>
      <c r="M14" s="10"/>
    </row>
    <row r="15" spans="1:13" ht="15.6" customHeight="1" x14ac:dyDescent="0.3">
      <c r="A15" s="57">
        <v>11</v>
      </c>
      <c r="B15" s="46"/>
      <c r="C15" s="43"/>
      <c r="D15" s="46"/>
      <c r="E15" s="46"/>
      <c r="F15" s="79"/>
      <c r="G15" s="16"/>
      <c r="H15" s="9"/>
      <c r="I15" s="9"/>
      <c r="J15" s="9"/>
      <c r="K15" s="9"/>
      <c r="L15" s="9"/>
      <c r="M15" s="10"/>
    </row>
    <row r="16" spans="1:13" ht="15.6" customHeight="1" x14ac:dyDescent="0.3">
      <c r="A16" s="57">
        <v>12</v>
      </c>
      <c r="B16" s="46"/>
      <c r="C16" s="43"/>
      <c r="D16" s="46"/>
      <c r="E16" s="46"/>
      <c r="F16" s="79"/>
      <c r="G16" s="16"/>
      <c r="H16" s="9"/>
      <c r="I16" s="9"/>
      <c r="J16" s="9"/>
      <c r="K16" s="9"/>
      <c r="L16" s="9"/>
      <c r="M16" s="10"/>
    </row>
    <row r="17" spans="1:13" ht="15.6" customHeight="1" x14ac:dyDescent="0.3">
      <c r="A17" s="57">
        <v>13</v>
      </c>
      <c r="B17" s="46"/>
      <c r="C17" s="43"/>
      <c r="D17" s="46"/>
      <c r="E17" s="46"/>
      <c r="F17" s="79"/>
      <c r="G17" s="16"/>
      <c r="H17" s="9"/>
      <c r="I17" s="9"/>
      <c r="J17" s="9"/>
      <c r="K17" s="9"/>
      <c r="L17" s="9"/>
      <c r="M17" s="10"/>
    </row>
    <row r="18" spans="1:13" ht="15.6" customHeight="1" x14ac:dyDescent="0.3">
      <c r="A18" s="57">
        <v>14</v>
      </c>
      <c r="B18" s="46"/>
      <c r="C18" s="43"/>
      <c r="D18" s="46"/>
      <c r="E18" s="46"/>
      <c r="F18" s="79"/>
      <c r="G18" s="16"/>
      <c r="H18" s="9"/>
      <c r="I18" s="9"/>
      <c r="J18" s="9"/>
      <c r="K18" s="9"/>
      <c r="L18" s="9"/>
      <c r="M18" s="10"/>
    </row>
    <row r="19" spans="1:13" ht="15.6" customHeight="1" x14ac:dyDescent="0.3">
      <c r="A19" s="57">
        <v>15</v>
      </c>
      <c r="B19" s="46"/>
      <c r="C19" s="43"/>
      <c r="D19" s="46"/>
      <c r="E19" s="46"/>
      <c r="F19" s="79"/>
      <c r="G19" s="16"/>
      <c r="H19" s="9"/>
      <c r="I19" s="9"/>
      <c r="J19" s="9"/>
      <c r="K19" s="9"/>
      <c r="L19" s="9"/>
      <c r="M19" s="10"/>
    </row>
    <row r="20" spans="1:13" ht="15.6" customHeight="1" x14ac:dyDescent="0.3">
      <c r="A20" s="57">
        <v>16</v>
      </c>
      <c r="B20" s="46"/>
      <c r="C20" s="43"/>
      <c r="D20" s="46"/>
      <c r="E20" s="46"/>
      <c r="F20" s="79"/>
      <c r="G20" s="16"/>
      <c r="H20" s="9"/>
      <c r="I20" s="9"/>
      <c r="J20" s="9"/>
      <c r="K20" s="9"/>
      <c r="L20" s="9"/>
      <c r="M20" s="10"/>
    </row>
    <row r="21" spans="1:13" ht="15.6" customHeight="1" x14ac:dyDescent="0.3">
      <c r="A21" s="57">
        <v>17</v>
      </c>
      <c r="B21" s="46"/>
      <c r="C21" s="43"/>
      <c r="D21" s="46"/>
      <c r="E21" s="46"/>
      <c r="F21" s="79"/>
      <c r="G21" s="16"/>
      <c r="H21" s="9"/>
      <c r="I21" s="9"/>
      <c r="J21" s="9"/>
      <c r="K21" s="9"/>
      <c r="L21" s="9"/>
      <c r="M21" s="10"/>
    </row>
    <row r="22" spans="1:13" ht="15.6" customHeight="1" x14ac:dyDescent="0.3">
      <c r="A22" s="57">
        <v>18</v>
      </c>
      <c r="B22" s="46"/>
      <c r="C22" s="43"/>
      <c r="D22" s="46"/>
      <c r="E22" s="46"/>
      <c r="F22" s="79"/>
      <c r="G22" s="16"/>
      <c r="H22" s="9"/>
      <c r="I22" s="9"/>
      <c r="J22" s="9"/>
      <c r="K22" s="9"/>
      <c r="L22" s="9"/>
      <c r="M22" s="10"/>
    </row>
    <row r="23" spans="1:13" ht="15.6" customHeight="1" x14ac:dyDescent="0.3">
      <c r="A23" s="57">
        <v>19</v>
      </c>
      <c r="B23" s="46"/>
      <c r="C23" s="43"/>
      <c r="D23" s="46"/>
      <c r="E23" s="46"/>
      <c r="F23" s="79"/>
      <c r="G23" s="16"/>
      <c r="H23" s="9"/>
      <c r="I23" s="9"/>
      <c r="J23" s="9"/>
      <c r="K23" s="9"/>
      <c r="L23" s="9"/>
      <c r="M23" s="10"/>
    </row>
    <row r="24" spans="1:13" ht="15.6" customHeight="1" x14ac:dyDescent="0.3">
      <c r="A24" s="57">
        <v>20</v>
      </c>
      <c r="B24" s="46"/>
      <c r="C24" s="43"/>
      <c r="D24" s="46"/>
      <c r="E24" s="46"/>
      <c r="F24" s="79"/>
      <c r="G24" s="16"/>
      <c r="H24" s="9"/>
      <c r="I24" s="9"/>
      <c r="J24" s="9"/>
      <c r="K24" s="9"/>
      <c r="L24" s="9"/>
      <c r="M24" s="10"/>
    </row>
    <row r="25" spans="1:13" ht="15.6" customHeight="1" x14ac:dyDescent="0.3">
      <c r="A25" s="57">
        <v>21</v>
      </c>
      <c r="B25" s="46"/>
      <c r="C25" s="43"/>
      <c r="D25" s="46"/>
      <c r="E25" s="46"/>
      <c r="F25" s="79"/>
      <c r="G25" s="16"/>
      <c r="H25" s="9"/>
      <c r="I25" s="9"/>
      <c r="J25" s="9"/>
      <c r="K25" s="9"/>
      <c r="L25" s="9"/>
      <c r="M25" s="10"/>
    </row>
    <row r="26" spans="1:13" ht="15.6" customHeight="1" x14ac:dyDescent="0.3">
      <c r="A26" s="57">
        <v>22</v>
      </c>
      <c r="B26" s="46"/>
      <c r="C26" s="43"/>
      <c r="D26" s="46"/>
      <c r="E26" s="46"/>
      <c r="F26" s="79"/>
      <c r="G26" s="16"/>
      <c r="H26" s="9"/>
      <c r="I26" s="9"/>
      <c r="J26" s="9"/>
      <c r="K26" s="9"/>
      <c r="L26" s="9"/>
      <c r="M26" s="10"/>
    </row>
    <row r="27" spans="1:13" ht="15.6" customHeight="1" x14ac:dyDescent="0.3">
      <c r="A27" s="57">
        <v>23</v>
      </c>
      <c r="B27" s="46"/>
      <c r="C27" s="43"/>
      <c r="D27" s="46"/>
      <c r="E27" s="46"/>
      <c r="F27" s="79"/>
      <c r="G27" s="16"/>
      <c r="H27" s="9"/>
      <c r="I27" s="9"/>
      <c r="J27" s="9"/>
      <c r="K27" s="9"/>
      <c r="L27" s="9"/>
      <c r="M27" s="10"/>
    </row>
    <row r="28" spans="1:13" ht="15.6" customHeight="1" x14ac:dyDescent="0.3">
      <c r="A28" s="57">
        <v>24</v>
      </c>
      <c r="B28" s="46"/>
      <c r="C28" s="43"/>
      <c r="D28" s="46"/>
      <c r="E28" s="46"/>
      <c r="F28" s="79"/>
      <c r="G28" s="16"/>
      <c r="H28" s="9"/>
      <c r="I28" s="9"/>
      <c r="J28" s="9"/>
      <c r="K28" s="9"/>
      <c r="L28" s="9"/>
      <c r="M28" s="10"/>
    </row>
    <row r="29" spans="1:13" ht="15.6" customHeight="1" x14ac:dyDescent="0.3">
      <c r="A29" s="57">
        <v>25</v>
      </c>
      <c r="B29" s="46"/>
      <c r="C29" s="43"/>
      <c r="D29" s="46"/>
      <c r="E29" s="46"/>
      <c r="F29" s="79"/>
      <c r="G29" s="16"/>
      <c r="H29" s="9"/>
      <c r="I29" s="9"/>
      <c r="J29" s="9"/>
      <c r="K29" s="9"/>
      <c r="L29" s="9"/>
      <c r="M29" s="10"/>
    </row>
    <row r="30" spans="1:13" ht="15.6" customHeight="1" x14ac:dyDescent="0.3">
      <c r="A30" s="57">
        <v>26</v>
      </c>
      <c r="B30" s="46"/>
      <c r="C30" s="43"/>
      <c r="D30" s="46"/>
      <c r="E30" s="46"/>
      <c r="F30" s="79"/>
      <c r="G30" s="16"/>
      <c r="H30" s="9"/>
      <c r="I30" s="9"/>
      <c r="J30" s="9"/>
      <c r="K30" s="9"/>
      <c r="L30" s="9"/>
      <c r="M30" s="10"/>
    </row>
    <row r="31" spans="1:13" ht="15.6" customHeight="1" x14ac:dyDescent="0.3">
      <c r="A31" s="57">
        <v>27</v>
      </c>
      <c r="B31" s="46"/>
      <c r="C31" s="43"/>
      <c r="D31" s="46"/>
      <c r="E31" s="46"/>
      <c r="F31" s="79"/>
      <c r="G31" s="16"/>
      <c r="H31" s="9"/>
      <c r="I31" s="9"/>
      <c r="J31" s="9"/>
      <c r="K31" s="9"/>
      <c r="L31" s="9"/>
      <c r="M31" s="10"/>
    </row>
    <row r="32" spans="1:13" ht="15.6" customHeight="1" x14ac:dyDescent="0.3">
      <c r="A32" s="57">
        <v>28</v>
      </c>
      <c r="B32" s="46"/>
      <c r="C32" s="43"/>
      <c r="D32" s="46"/>
      <c r="E32" s="46"/>
      <c r="F32" s="79"/>
      <c r="G32" s="16"/>
      <c r="H32" s="9"/>
      <c r="I32" s="9"/>
      <c r="J32" s="9"/>
      <c r="K32" s="9"/>
      <c r="L32" s="9"/>
      <c r="M32" s="10"/>
    </row>
    <row r="33" spans="1:13" ht="15.6" customHeight="1" x14ac:dyDescent="0.3">
      <c r="A33" s="57">
        <v>29</v>
      </c>
      <c r="B33" s="46"/>
      <c r="C33" s="43"/>
      <c r="D33" s="46"/>
      <c r="E33" s="46"/>
      <c r="F33" s="79"/>
      <c r="G33" s="16"/>
      <c r="H33" s="9"/>
      <c r="I33" s="9"/>
      <c r="J33" s="9"/>
      <c r="K33" s="9"/>
      <c r="L33" s="9"/>
      <c r="M33" s="10"/>
    </row>
    <row r="34" spans="1:13" ht="15.6" customHeight="1" x14ac:dyDescent="0.3">
      <c r="A34" s="57">
        <v>30</v>
      </c>
      <c r="B34" s="46"/>
      <c r="C34" s="43"/>
      <c r="D34" s="46"/>
      <c r="E34" s="46"/>
      <c r="F34" s="79"/>
      <c r="G34" s="16"/>
      <c r="H34" s="9"/>
      <c r="I34" s="9"/>
      <c r="J34" s="9"/>
      <c r="K34" s="9"/>
      <c r="L34" s="9"/>
      <c r="M34" s="10"/>
    </row>
    <row r="35" spans="1:13" ht="15.6" customHeight="1" x14ac:dyDescent="0.3">
      <c r="A35" s="57">
        <v>31</v>
      </c>
      <c r="B35" s="46"/>
      <c r="C35" s="43"/>
      <c r="D35" s="46"/>
      <c r="E35" s="46"/>
      <c r="F35" s="79"/>
      <c r="G35" s="16"/>
      <c r="H35" s="9"/>
      <c r="I35" s="9"/>
      <c r="J35" s="9"/>
      <c r="K35" s="9"/>
      <c r="L35" s="9"/>
      <c r="M35" s="10"/>
    </row>
    <row r="36" spans="1:13" ht="15.6" customHeight="1" x14ac:dyDescent="0.3">
      <c r="A36" s="57">
        <v>32</v>
      </c>
      <c r="B36" s="46"/>
      <c r="C36" s="43"/>
      <c r="D36" s="46"/>
      <c r="E36" s="46"/>
      <c r="F36" s="79"/>
      <c r="G36" s="16"/>
      <c r="H36" s="9"/>
      <c r="I36" s="9"/>
      <c r="J36" s="9"/>
      <c r="K36" s="9"/>
      <c r="L36" s="9"/>
      <c r="M36" s="10"/>
    </row>
    <row r="37" spans="1:13" ht="15.6" customHeight="1" x14ac:dyDescent="0.3">
      <c r="A37" s="57">
        <v>33</v>
      </c>
      <c r="B37" s="46"/>
      <c r="C37" s="43"/>
      <c r="D37" s="46"/>
      <c r="E37" s="46"/>
      <c r="F37" s="79"/>
      <c r="G37" s="16"/>
      <c r="H37" s="9"/>
      <c r="I37" s="9"/>
      <c r="J37" s="9"/>
      <c r="K37" s="9"/>
      <c r="L37" s="9"/>
      <c r="M37" s="10"/>
    </row>
    <row r="38" spans="1:13" ht="15.6" customHeight="1" x14ac:dyDescent="0.3">
      <c r="A38" s="57">
        <v>34</v>
      </c>
      <c r="B38" s="46"/>
      <c r="C38" s="43"/>
      <c r="D38" s="46"/>
      <c r="E38" s="46"/>
      <c r="F38" s="79"/>
      <c r="G38" s="16"/>
      <c r="H38" s="9"/>
      <c r="I38" s="9"/>
      <c r="J38" s="9"/>
      <c r="K38" s="9"/>
      <c r="L38" s="9"/>
      <c r="M38" s="10"/>
    </row>
    <row r="39" spans="1:13" ht="15.6" customHeight="1" x14ac:dyDescent="0.3">
      <c r="A39" s="57">
        <v>35</v>
      </c>
      <c r="B39" s="46"/>
      <c r="C39" s="43"/>
      <c r="D39" s="46"/>
      <c r="E39" s="46"/>
      <c r="F39" s="79"/>
      <c r="G39" s="16"/>
      <c r="H39" s="9"/>
      <c r="I39" s="9"/>
      <c r="J39" s="9"/>
      <c r="K39" s="9"/>
      <c r="L39" s="9"/>
      <c r="M39" s="10"/>
    </row>
    <row r="40" spans="1:13" ht="15.6" customHeight="1" x14ac:dyDescent="0.3">
      <c r="A40" s="57">
        <v>36</v>
      </c>
      <c r="B40" s="46"/>
      <c r="C40" s="43"/>
      <c r="D40" s="46"/>
      <c r="E40" s="46"/>
      <c r="F40" s="79"/>
      <c r="G40" s="16"/>
      <c r="H40" s="9"/>
      <c r="I40" s="9"/>
      <c r="J40" s="9"/>
      <c r="K40" s="9"/>
      <c r="L40" s="9"/>
      <c r="M40" s="10"/>
    </row>
    <row r="41" spans="1:13" ht="15.6" customHeight="1" x14ac:dyDescent="0.3">
      <c r="A41" s="57">
        <v>37</v>
      </c>
      <c r="B41" s="46"/>
      <c r="C41" s="43"/>
      <c r="D41" s="46"/>
      <c r="E41" s="46"/>
      <c r="F41" s="79"/>
      <c r="G41" s="16"/>
      <c r="H41" s="9"/>
      <c r="I41" s="9"/>
      <c r="J41" s="9"/>
      <c r="K41" s="9"/>
      <c r="L41" s="9"/>
      <c r="M41" s="10"/>
    </row>
    <row r="42" spans="1:13" ht="15.6" customHeight="1" x14ac:dyDescent="0.3">
      <c r="A42" s="57">
        <v>38</v>
      </c>
      <c r="B42" s="46"/>
      <c r="C42" s="43"/>
      <c r="D42" s="46"/>
      <c r="E42" s="46"/>
      <c r="F42" s="79"/>
      <c r="G42" s="16"/>
      <c r="H42" s="9"/>
      <c r="I42" s="9"/>
      <c r="J42" s="9"/>
      <c r="K42" s="9"/>
      <c r="L42" s="9"/>
      <c r="M42" s="10"/>
    </row>
    <row r="43" spans="1:13" ht="15.6" customHeight="1" x14ac:dyDescent="0.3">
      <c r="A43" s="57">
        <v>39</v>
      </c>
      <c r="B43" s="46"/>
      <c r="C43" s="43"/>
      <c r="D43" s="46"/>
      <c r="E43" s="46"/>
      <c r="F43" s="79"/>
      <c r="G43" s="16"/>
      <c r="H43" s="9"/>
      <c r="I43" s="9"/>
      <c r="J43" s="9"/>
      <c r="K43" s="9"/>
      <c r="L43" s="9"/>
      <c r="M43" s="10"/>
    </row>
    <row r="44" spans="1:13" ht="15.6" customHeight="1" x14ac:dyDescent="0.3">
      <c r="A44" s="57">
        <v>40</v>
      </c>
      <c r="B44" s="46"/>
      <c r="C44" s="43"/>
      <c r="D44" s="46"/>
      <c r="E44" s="46"/>
      <c r="F44" s="79"/>
      <c r="G44" s="16"/>
      <c r="H44" s="9"/>
      <c r="I44" s="9"/>
      <c r="J44" s="9"/>
      <c r="K44" s="9"/>
      <c r="L44" s="9"/>
      <c r="M44" s="10"/>
    </row>
    <row r="45" spans="1:13" ht="15.6" customHeight="1" x14ac:dyDescent="0.3">
      <c r="A45" s="57">
        <v>41</v>
      </c>
      <c r="B45" s="46"/>
      <c r="C45" s="43"/>
      <c r="D45" s="46"/>
      <c r="E45" s="46"/>
      <c r="F45" s="79"/>
      <c r="G45" s="16"/>
      <c r="H45" s="9"/>
      <c r="I45" s="9"/>
      <c r="J45" s="9"/>
      <c r="K45" s="9"/>
      <c r="L45" s="9"/>
      <c r="M45" s="10"/>
    </row>
    <row r="46" spans="1:13" ht="15.6" customHeight="1" x14ac:dyDescent="0.3">
      <c r="A46" s="57">
        <v>42</v>
      </c>
      <c r="B46" s="46"/>
      <c r="C46" s="43"/>
      <c r="D46" s="46"/>
      <c r="E46" s="46"/>
      <c r="F46" s="79"/>
      <c r="G46" s="16"/>
      <c r="H46" s="9"/>
      <c r="I46" s="9"/>
      <c r="J46" s="9"/>
      <c r="K46" s="9"/>
      <c r="L46" s="9"/>
      <c r="M46" s="10"/>
    </row>
    <row r="47" spans="1:13" ht="15.6" customHeight="1" x14ac:dyDescent="0.3">
      <c r="A47" s="57">
        <v>43</v>
      </c>
      <c r="B47" s="46"/>
      <c r="C47" s="43"/>
      <c r="D47" s="46"/>
      <c r="E47" s="46"/>
      <c r="F47" s="79"/>
      <c r="G47" s="16"/>
      <c r="H47" s="9"/>
      <c r="I47" s="9"/>
      <c r="J47" s="9"/>
      <c r="K47" s="9"/>
      <c r="L47" s="9"/>
      <c r="M47" s="10"/>
    </row>
    <row r="48" spans="1:13" ht="15.6" customHeight="1" x14ac:dyDescent="0.3">
      <c r="A48" s="57">
        <v>44</v>
      </c>
      <c r="B48" s="46"/>
      <c r="C48" s="43"/>
      <c r="D48" s="46"/>
      <c r="E48" s="46"/>
      <c r="F48" s="79"/>
      <c r="G48" s="16"/>
      <c r="H48" s="9"/>
      <c r="I48" s="9"/>
      <c r="J48" s="9"/>
      <c r="K48" s="9"/>
      <c r="L48" s="9"/>
      <c r="M48" s="10"/>
    </row>
    <row r="49" spans="1:13" ht="15.6" customHeight="1" x14ac:dyDescent="0.3">
      <c r="A49" s="57">
        <v>45</v>
      </c>
      <c r="B49" s="46"/>
      <c r="C49" s="43"/>
      <c r="D49" s="46"/>
      <c r="E49" s="46"/>
      <c r="F49" s="79"/>
      <c r="G49" s="16"/>
      <c r="H49" s="9"/>
      <c r="I49" s="9"/>
      <c r="J49" s="9"/>
      <c r="K49" s="9"/>
      <c r="L49" s="9"/>
      <c r="M49" s="10"/>
    </row>
    <row r="50" spans="1:13" ht="15.6" customHeight="1" x14ac:dyDescent="0.3">
      <c r="A50" s="57">
        <v>46</v>
      </c>
      <c r="B50" s="46"/>
      <c r="C50" s="43"/>
      <c r="D50" s="46"/>
      <c r="E50" s="46"/>
      <c r="F50" s="79"/>
      <c r="G50" s="16"/>
      <c r="H50" s="9"/>
      <c r="I50" s="9"/>
      <c r="J50" s="9"/>
      <c r="K50" s="9"/>
      <c r="L50" s="9"/>
      <c r="M50" s="10"/>
    </row>
    <row r="51" spans="1:13" ht="15.6" customHeight="1" x14ac:dyDescent="0.3">
      <c r="A51" s="57">
        <v>47</v>
      </c>
      <c r="B51" s="46"/>
      <c r="C51" s="43"/>
      <c r="D51" s="46"/>
      <c r="E51" s="46"/>
      <c r="F51" s="79"/>
      <c r="G51" s="16"/>
      <c r="H51" s="9"/>
      <c r="I51" s="9"/>
      <c r="J51" s="9"/>
      <c r="K51" s="9"/>
      <c r="L51" s="9"/>
      <c r="M51" s="10"/>
    </row>
    <row r="52" spans="1:13" ht="15.6" customHeight="1" x14ac:dyDescent="0.3">
      <c r="A52" s="57">
        <v>48</v>
      </c>
      <c r="B52" s="46"/>
      <c r="C52" s="43"/>
      <c r="D52" s="46"/>
      <c r="E52" s="46"/>
      <c r="F52" s="79"/>
      <c r="G52" s="16"/>
      <c r="H52" s="9"/>
      <c r="I52" s="9"/>
      <c r="J52" s="9"/>
      <c r="K52" s="9"/>
      <c r="L52" s="9"/>
      <c r="M52" s="10"/>
    </row>
    <row r="53" spans="1:13" ht="15.6" customHeight="1" x14ac:dyDescent="0.3">
      <c r="A53" s="57">
        <v>49</v>
      </c>
      <c r="B53" s="46"/>
      <c r="C53" s="43"/>
      <c r="D53" s="46"/>
      <c r="E53" s="46"/>
      <c r="F53" s="79"/>
      <c r="G53" s="16"/>
      <c r="H53" s="9"/>
      <c r="I53" s="9"/>
      <c r="J53" s="9"/>
      <c r="K53" s="9"/>
      <c r="L53" s="9"/>
      <c r="M53" s="10"/>
    </row>
    <row r="54" spans="1:13" ht="15.6" customHeight="1" x14ac:dyDescent="0.3">
      <c r="A54" s="57">
        <v>50</v>
      </c>
      <c r="B54" s="46"/>
      <c r="C54" s="43"/>
      <c r="D54" s="46"/>
      <c r="E54" s="46"/>
      <c r="F54" s="79"/>
      <c r="G54" s="16"/>
      <c r="H54" s="9"/>
      <c r="I54" s="9"/>
      <c r="J54" s="9"/>
      <c r="K54" s="9"/>
      <c r="L54" s="9"/>
      <c r="M54" s="10"/>
    </row>
    <row r="55" spans="1:13" ht="15.6" customHeight="1" x14ac:dyDescent="0.3">
      <c r="A55" s="57">
        <v>51</v>
      </c>
      <c r="B55" s="46"/>
      <c r="C55" s="43"/>
      <c r="D55" s="46"/>
      <c r="E55" s="46"/>
      <c r="F55" s="79"/>
      <c r="G55" s="16"/>
      <c r="H55" s="9"/>
      <c r="I55" s="9"/>
      <c r="J55" s="9"/>
      <c r="K55" s="9"/>
      <c r="L55" s="9"/>
      <c r="M55" s="10"/>
    </row>
    <row r="56" spans="1:13" ht="15.6" customHeight="1" x14ac:dyDescent="0.3">
      <c r="A56" s="57">
        <v>52</v>
      </c>
      <c r="B56" s="46"/>
      <c r="C56" s="43"/>
      <c r="D56" s="46"/>
      <c r="E56" s="46"/>
      <c r="F56" s="79"/>
      <c r="G56" s="16"/>
      <c r="H56" s="9"/>
      <c r="I56" s="9"/>
      <c r="J56" s="9"/>
      <c r="K56" s="9"/>
      <c r="L56" s="9"/>
      <c r="M56" s="10"/>
    </row>
    <row r="57" spans="1:13" ht="15.6" customHeight="1" x14ac:dyDescent="0.3">
      <c r="A57" s="57">
        <v>53</v>
      </c>
      <c r="B57" s="46"/>
      <c r="C57" s="43"/>
      <c r="D57" s="46"/>
      <c r="E57" s="46"/>
      <c r="F57" s="79"/>
      <c r="G57" s="16"/>
      <c r="H57" s="9"/>
      <c r="I57" s="9"/>
      <c r="J57" s="9"/>
      <c r="K57" s="9"/>
      <c r="L57" s="9"/>
      <c r="M57" s="10"/>
    </row>
    <row r="58" spans="1:13" ht="15.6" customHeight="1" x14ac:dyDescent="0.3">
      <c r="A58" s="57">
        <v>54</v>
      </c>
      <c r="B58" s="46"/>
      <c r="C58" s="43"/>
      <c r="D58" s="46"/>
      <c r="E58" s="46"/>
      <c r="F58" s="79"/>
      <c r="G58" s="16"/>
      <c r="H58" s="9"/>
      <c r="I58" s="9"/>
      <c r="J58" s="9"/>
      <c r="K58" s="9"/>
      <c r="L58" s="9"/>
      <c r="M58" s="10"/>
    </row>
    <row r="59" spans="1:13" ht="15.6" customHeight="1" x14ac:dyDescent="0.3">
      <c r="A59" s="57">
        <v>55</v>
      </c>
      <c r="B59" s="46"/>
      <c r="C59" s="43"/>
      <c r="D59" s="46"/>
      <c r="E59" s="46"/>
      <c r="F59" s="79"/>
      <c r="G59" s="16"/>
      <c r="H59" s="9"/>
      <c r="I59" s="9"/>
      <c r="J59" s="9"/>
      <c r="K59" s="9"/>
      <c r="L59" s="9"/>
      <c r="M59" s="10"/>
    </row>
    <row r="60" spans="1:13" ht="15.6" customHeight="1" x14ac:dyDescent="0.3">
      <c r="A60" s="57">
        <v>56</v>
      </c>
      <c r="B60" s="46"/>
      <c r="C60" s="43"/>
      <c r="D60" s="46"/>
      <c r="E60" s="46"/>
      <c r="F60" s="79"/>
      <c r="G60" s="16"/>
      <c r="H60" s="9"/>
      <c r="I60" s="9"/>
      <c r="J60" s="9"/>
      <c r="K60" s="9"/>
      <c r="L60" s="9"/>
      <c r="M60" s="10"/>
    </row>
    <row r="61" spans="1:13" ht="15.6" customHeight="1" x14ac:dyDescent="0.3">
      <c r="A61" s="57">
        <v>57</v>
      </c>
      <c r="B61" s="46"/>
      <c r="C61" s="43"/>
      <c r="D61" s="46"/>
      <c r="E61" s="46"/>
      <c r="F61" s="79"/>
      <c r="G61" s="16"/>
      <c r="H61" s="9"/>
      <c r="I61" s="9"/>
      <c r="J61" s="9"/>
      <c r="K61" s="9"/>
      <c r="L61" s="9"/>
      <c r="M61" s="10"/>
    </row>
    <row r="62" spans="1:13" ht="15.6" customHeight="1" x14ac:dyDescent="0.3">
      <c r="A62" s="57">
        <v>58</v>
      </c>
      <c r="B62" s="46"/>
      <c r="C62" s="43"/>
      <c r="D62" s="46"/>
      <c r="E62" s="46"/>
      <c r="F62" s="79"/>
      <c r="G62" s="16"/>
      <c r="H62" s="9"/>
      <c r="I62" s="9"/>
      <c r="J62" s="9"/>
      <c r="K62" s="9"/>
      <c r="L62" s="9"/>
      <c r="M62" s="10"/>
    </row>
    <row r="63" spans="1:13" ht="15.6" customHeight="1" x14ac:dyDescent="0.3">
      <c r="A63" s="57">
        <v>59</v>
      </c>
      <c r="B63" s="46"/>
      <c r="C63" s="43"/>
      <c r="D63" s="46"/>
      <c r="E63" s="46"/>
      <c r="F63" s="79"/>
      <c r="G63" s="16"/>
      <c r="H63" s="9"/>
      <c r="I63" s="9"/>
      <c r="J63" s="9"/>
      <c r="K63" s="9"/>
      <c r="L63" s="9"/>
      <c r="M63" s="10"/>
    </row>
    <row r="64" spans="1:13" ht="15.6" customHeight="1" x14ac:dyDescent="0.3">
      <c r="A64" s="57">
        <v>60</v>
      </c>
      <c r="B64" s="46"/>
      <c r="C64" s="43"/>
      <c r="D64" s="46"/>
      <c r="E64" s="46"/>
      <c r="F64" s="79"/>
      <c r="G64" s="16"/>
      <c r="H64" s="9"/>
      <c r="I64" s="9"/>
      <c r="J64" s="9"/>
      <c r="K64" s="9"/>
      <c r="L64" s="9"/>
      <c r="M64" s="10"/>
    </row>
    <row r="65" spans="1:13" ht="15.6" customHeight="1" x14ac:dyDescent="0.3">
      <c r="A65" s="57">
        <v>61</v>
      </c>
      <c r="B65" s="46"/>
      <c r="C65" s="43"/>
      <c r="D65" s="46"/>
      <c r="E65" s="46"/>
      <c r="F65" s="79"/>
      <c r="G65" s="16"/>
      <c r="H65" s="9"/>
      <c r="I65" s="9"/>
      <c r="J65" s="9"/>
      <c r="K65" s="9"/>
      <c r="L65" s="9"/>
      <c r="M65" s="10"/>
    </row>
    <row r="66" spans="1:13" ht="15.6" customHeight="1" x14ac:dyDescent="0.3">
      <c r="A66" s="57">
        <v>62</v>
      </c>
      <c r="B66" s="46"/>
      <c r="C66" s="43"/>
      <c r="D66" s="46"/>
      <c r="E66" s="46"/>
      <c r="F66" s="79"/>
      <c r="G66" s="16"/>
      <c r="H66" s="9"/>
      <c r="I66" s="9"/>
      <c r="J66" s="9"/>
      <c r="K66" s="9"/>
      <c r="L66" s="9"/>
      <c r="M66" s="10"/>
    </row>
    <row r="67" spans="1:13" ht="15.6" customHeight="1" x14ac:dyDescent="0.3">
      <c r="A67" s="57">
        <v>63</v>
      </c>
      <c r="B67" s="46"/>
      <c r="C67" s="43"/>
      <c r="D67" s="46"/>
      <c r="E67" s="46"/>
      <c r="F67" s="79"/>
      <c r="G67" s="16"/>
      <c r="H67" s="9"/>
      <c r="I67" s="9"/>
      <c r="J67" s="9"/>
      <c r="K67" s="9"/>
      <c r="L67" s="9"/>
      <c r="M67" s="10"/>
    </row>
    <row r="68" spans="1:13" ht="15.6" customHeight="1" x14ac:dyDescent="0.3">
      <c r="A68" s="57">
        <v>64</v>
      </c>
      <c r="B68" s="46"/>
      <c r="C68" s="43"/>
      <c r="D68" s="46"/>
      <c r="E68" s="46"/>
      <c r="F68" s="79"/>
      <c r="G68" s="16"/>
      <c r="H68" s="9"/>
      <c r="I68" s="9"/>
      <c r="J68" s="9"/>
      <c r="K68" s="9"/>
      <c r="L68" s="9"/>
      <c r="M68" s="10"/>
    </row>
    <row r="69" spans="1:13" ht="15.6" customHeight="1" x14ac:dyDescent="0.3">
      <c r="A69" s="57">
        <v>65</v>
      </c>
      <c r="B69" s="46"/>
      <c r="C69" s="43"/>
      <c r="D69" s="46"/>
      <c r="E69" s="46"/>
      <c r="F69" s="79"/>
      <c r="G69" s="16"/>
      <c r="H69" s="9"/>
      <c r="I69" s="9"/>
      <c r="J69" s="9"/>
      <c r="K69" s="9"/>
      <c r="L69" s="9"/>
      <c r="M69" s="10"/>
    </row>
    <row r="70" spans="1:13" ht="15.6" customHeight="1" x14ac:dyDescent="0.3">
      <c r="A70" s="57">
        <v>66</v>
      </c>
      <c r="B70" s="46"/>
      <c r="C70" s="43"/>
      <c r="D70" s="46"/>
      <c r="E70" s="46"/>
      <c r="F70" s="79"/>
      <c r="G70" s="16"/>
      <c r="H70" s="9"/>
      <c r="I70" s="9"/>
      <c r="J70" s="9"/>
      <c r="K70" s="9"/>
      <c r="L70" s="9"/>
      <c r="M70" s="10"/>
    </row>
    <row r="71" spans="1:13" ht="15.6" customHeight="1" x14ac:dyDescent="0.3">
      <c r="A71" s="57">
        <v>67</v>
      </c>
      <c r="B71" s="46"/>
      <c r="C71" s="43"/>
      <c r="D71" s="46"/>
      <c r="E71" s="46"/>
      <c r="F71" s="79"/>
      <c r="G71" s="16"/>
      <c r="H71" s="9"/>
      <c r="I71" s="9"/>
      <c r="J71" s="9"/>
      <c r="K71" s="9"/>
      <c r="L71" s="9"/>
      <c r="M71" s="10"/>
    </row>
    <row r="72" spans="1:13" ht="15.6" customHeight="1" x14ac:dyDescent="0.3">
      <c r="A72" s="57">
        <v>68</v>
      </c>
      <c r="B72" s="46"/>
      <c r="C72" s="43"/>
      <c r="D72" s="46"/>
      <c r="E72" s="46"/>
      <c r="F72" s="79"/>
      <c r="G72" s="16"/>
      <c r="H72" s="9"/>
      <c r="I72" s="9"/>
      <c r="J72" s="9"/>
      <c r="K72" s="9"/>
      <c r="L72" s="9"/>
      <c r="M72" s="10"/>
    </row>
    <row r="73" spans="1:13" ht="15.6" customHeight="1" x14ac:dyDescent="0.3">
      <c r="A73" s="57">
        <v>69</v>
      </c>
      <c r="B73" s="46"/>
      <c r="C73" s="43"/>
      <c r="D73" s="46"/>
      <c r="E73" s="46"/>
      <c r="F73" s="79"/>
      <c r="G73" s="16"/>
      <c r="H73" s="9"/>
      <c r="I73" s="9"/>
      <c r="J73" s="9"/>
      <c r="K73" s="9"/>
      <c r="L73" s="9"/>
      <c r="M73" s="10"/>
    </row>
    <row r="74" spans="1:13" ht="15.6" customHeight="1" x14ac:dyDescent="0.3">
      <c r="A74" s="57">
        <v>70</v>
      </c>
      <c r="B74" s="46"/>
      <c r="C74" s="43"/>
      <c r="D74" s="46"/>
      <c r="E74" s="46"/>
      <c r="F74" s="79"/>
      <c r="G74" s="16"/>
      <c r="H74" s="9"/>
      <c r="I74" s="9"/>
      <c r="J74" s="9"/>
      <c r="K74" s="9"/>
      <c r="L74" s="9"/>
      <c r="M74" s="10"/>
    </row>
    <row r="75" spans="1:13" ht="15.6" customHeight="1" x14ac:dyDescent="0.3">
      <c r="A75" s="57">
        <v>71</v>
      </c>
      <c r="B75" s="46"/>
      <c r="C75" s="43"/>
      <c r="D75" s="46"/>
      <c r="E75" s="46"/>
      <c r="F75" s="79"/>
      <c r="G75" s="16"/>
      <c r="H75" s="9"/>
      <c r="I75" s="9"/>
      <c r="J75" s="9"/>
      <c r="K75" s="9"/>
      <c r="L75" s="9"/>
      <c r="M75" s="10"/>
    </row>
    <row r="76" spans="1:13" ht="15.6" customHeight="1" x14ac:dyDescent="0.3">
      <c r="A76" s="57">
        <v>72</v>
      </c>
      <c r="B76" s="46"/>
      <c r="C76" s="43"/>
      <c r="D76" s="46"/>
      <c r="E76" s="46"/>
      <c r="F76" s="79"/>
      <c r="G76" s="16"/>
      <c r="H76" s="9"/>
      <c r="I76" s="9"/>
      <c r="J76" s="9"/>
      <c r="K76" s="9"/>
      <c r="L76" s="9"/>
      <c r="M76" s="10"/>
    </row>
    <row r="77" spans="1:13" ht="15.6" customHeight="1" x14ac:dyDescent="0.3">
      <c r="A77" s="57">
        <v>73</v>
      </c>
      <c r="B77" s="46"/>
      <c r="C77" s="43"/>
      <c r="D77" s="46"/>
      <c r="E77" s="46"/>
      <c r="F77" s="79"/>
      <c r="G77" s="16"/>
      <c r="H77" s="9"/>
      <c r="I77" s="9"/>
      <c r="J77" s="9"/>
      <c r="K77" s="9"/>
      <c r="L77" s="9"/>
      <c r="M77" s="10"/>
    </row>
    <row r="78" spans="1:13" ht="15.6" customHeight="1" x14ac:dyDescent="0.3">
      <c r="A78" s="57">
        <v>74</v>
      </c>
      <c r="B78" s="46"/>
      <c r="C78" s="43"/>
      <c r="D78" s="46"/>
      <c r="E78" s="46"/>
      <c r="F78" s="79"/>
      <c r="G78" s="16"/>
      <c r="H78" s="9"/>
      <c r="I78" s="9"/>
      <c r="J78" s="9"/>
      <c r="K78" s="9"/>
      <c r="L78" s="9"/>
      <c r="M78" s="10"/>
    </row>
    <row r="79" spans="1:13" ht="15.6" customHeight="1" x14ac:dyDescent="0.3">
      <c r="A79" s="57">
        <v>75</v>
      </c>
      <c r="B79" s="46"/>
      <c r="C79" s="43"/>
      <c r="D79" s="46"/>
      <c r="E79" s="46"/>
      <c r="F79" s="79"/>
      <c r="G79" s="16"/>
      <c r="H79" s="9"/>
      <c r="I79" s="9"/>
      <c r="J79" s="9"/>
      <c r="K79" s="9"/>
      <c r="L79" s="9"/>
      <c r="M79" s="10"/>
    </row>
    <row r="80" spans="1:13" ht="15.6" customHeight="1" x14ac:dyDescent="0.3">
      <c r="A80" s="57">
        <v>76</v>
      </c>
      <c r="B80" s="46"/>
      <c r="C80" s="43"/>
      <c r="D80" s="46"/>
      <c r="E80" s="46"/>
      <c r="F80" s="79"/>
      <c r="G80" s="16"/>
      <c r="H80" s="9"/>
      <c r="I80" s="9"/>
      <c r="J80" s="9"/>
      <c r="K80" s="9"/>
      <c r="L80" s="9"/>
      <c r="M80" s="10"/>
    </row>
    <row r="81" spans="1:13" ht="15.6" customHeight="1" x14ac:dyDescent="0.3">
      <c r="A81" s="57">
        <v>77</v>
      </c>
      <c r="B81" s="46"/>
      <c r="C81" s="43"/>
      <c r="D81" s="46"/>
      <c r="E81" s="46"/>
      <c r="F81" s="79"/>
      <c r="G81" s="16"/>
      <c r="H81" s="9"/>
      <c r="I81" s="9"/>
      <c r="J81" s="9"/>
      <c r="K81" s="9"/>
      <c r="L81" s="9"/>
      <c r="M81" s="10"/>
    </row>
    <row r="82" spans="1:13" ht="15.6" customHeight="1" x14ac:dyDescent="0.3">
      <c r="A82" s="57">
        <v>78</v>
      </c>
      <c r="B82" s="46"/>
      <c r="C82" s="43"/>
      <c r="D82" s="46"/>
      <c r="E82" s="46"/>
      <c r="F82" s="79"/>
      <c r="G82" s="16"/>
      <c r="H82" s="9"/>
      <c r="I82" s="9"/>
      <c r="J82" s="9"/>
      <c r="K82" s="9"/>
      <c r="L82" s="9"/>
      <c r="M82" s="10"/>
    </row>
    <row r="83" spans="1:13" ht="15.6" customHeight="1" x14ac:dyDescent="0.3">
      <c r="A83" s="57">
        <v>79</v>
      </c>
      <c r="B83" s="46"/>
      <c r="C83" s="43"/>
      <c r="D83" s="46"/>
      <c r="E83" s="46"/>
      <c r="F83" s="79"/>
      <c r="G83" s="16"/>
      <c r="H83" s="9"/>
      <c r="I83" s="9"/>
      <c r="J83" s="9"/>
      <c r="K83" s="9"/>
      <c r="L83" s="9"/>
      <c r="M83" s="10"/>
    </row>
    <row r="84" spans="1:13" ht="15.6" customHeight="1" x14ac:dyDescent="0.3">
      <c r="A84" s="57">
        <v>80</v>
      </c>
      <c r="B84" s="46"/>
      <c r="C84" s="43"/>
      <c r="D84" s="46"/>
      <c r="E84" s="46"/>
      <c r="F84" s="79"/>
      <c r="G84" s="16"/>
      <c r="H84" s="9"/>
      <c r="I84" s="9"/>
      <c r="J84" s="9"/>
      <c r="K84" s="9"/>
      <c r="L84" s="9"/>
      <c r="M84" s="10"/>
    </row>
    <row r="85" spans="1:13" ht="15.6" customHeight="1" x14ac:dyDescent="0.3">
      <c r="A85" s="57">
        <v>81</v>
      </c>
      <c r="B85" s="46"/>
      <c r="C85" s="43"/>
      <c r="D85" s="46"/>
      <c r="E85" s="46"/>
      <c r="F85" s="79"/>
      <c r="G85" s="16"/>
      <c r="H85" s="9"/>
      <c r="I85" s="9"/>
      <c r="J85" s="9"/>
      <c r="K85" s="9"/>
      <c r="L85" s="9"/>
      <c r="M85" s="10"/>
    </row>
    <row r="86" spans="1:13" ht="15.6" customHeight="1" x14ac:dyDescent="0.3">
      <c r="A86" s="57">
        <v>82</v>
      </c>
      <c r="B86" s="46"/>
      <c r="C86" s="43"/>
      <c r="D86" s="46"/>
      <c r="E86" s="46"/>
      <c r="F86" s="79"/>
      <c r="G86" s="16"/>
      <c r="H86" s="9"/>
      <c r="I86" s="9"/>
      <c r="J86" s="9"/>
      <c r="K86" s="9"/>
      <c r="L86" s="9"/>
      <c r="M86" s="10"/>
    </row>
    <row r="87" spans="1:13" ht="15.6" customHeight="1" x14ac:dyDescent="0.3">
      <c r="A87" s="57">
        <v>83</v>
      </c>
      <c r="B87" s="46"/>
      <c r="C87" s="43"/>
      <c r="D87" s="46"/>
      <c r="E87" s="46"/>
      <c r="F87" s="79"/>
      <c r="G87" s="16"/>
      <c r="H87" s="9"/>
      <c r="I87" s="9"/>
      <c r="J87" s="9"/>
      <c r="K87" s="9"/>
      <c r="L87" s="9"/>
      <c r="M87" s="10"/>
    </row>
    <row r="88" spans="1:13" ht="15.6" customHeight="1" x14ac:dyDescent="0.3">
      <c r="A88" s="57">
        <v>84</v>
      </c>
      <c r="B88" s="46"/>
      <c r="C88" s="43"/>
      <c r="D88" s="46"/>
      <c r="E88" s="46"/>
      <c r="F88" s="79"/>
      <c r="G88" s="16"/>
      <c r="H88" s="9"/>
      <c r="I88" s="9"/>
      <c r="J88" s="9"/>
      <c r="K88" s="9"/>
      <c r="L88" s="9"/>
      <c r="M88" s="10"/>
    </row>
    <row r="89" spans="1:13" ht="15.6" customHeight="1" x14ac:dyDescent="0.3">
      <c r="A89" s="57">
        <v>85</v>
      </c>
      <c r="B89" s="46"/>
      <c r="C89" s="43"/>
      <c r="D89" s="46"/>
      <c r="E89" s="46"/>
      <c r="F89" s="79"/>
      <c r="G89" s="16"/>
      <c r="H89" s="9"/>
      <c r="I89" s="9"/>
      <c r="J89" s="9"/>
      <c r="K89" s="9"/>
      <c r="L89" s="9"/>
      <c r="M89" s="10"/>
    </row>
    <row r="90" spans="1:13" ht="15.6" customHeight="1" x14ac:dyDescent="0.3">
      <c r="A90" s="57">
        <v>86</v>
      </c>
      <c r="B90" s="46"/>
      <c r="C90" s="43"/>
      <c r="D90" s="46"/>
      <c r="E90" s="46"/>
      <c r="F90" s="79"/>
      <c r="G90" s="16"/>
      <c r="H90" s="9"/>
      <c r="I90" s="9"/>
      <c r="J90" s="9"/>
      <c r="K90" s="9"/>
      <c r="L90" s="9"/>
      <c r="M90" s="10"/>
    </row>
    <row r="91" spans="1:13" ht="15.6" customHeight="1" x14ac:dyDescent="0.3">
      <c r="A91" s="57">
        <v>87</v>
      </c>
      <c r="B91" s="46"/>
      <c r="C91" s="43"/>
      <c r="D91" s="46"/>
      <c r="E91" s="46"/>
      <c r="F91" s="79"/>
      <c r="G91" s="16"/>
      <c r="H91" s="9"/>
      <c r="I91" s="9"/>
      <c r="J91" s="9"/>
      <c r="K91" s="9"/>
      <c r="L91" s="9"/>
      <c r="M91" s="10"/>
    </row>
    <row r="92" spans="1:13" ht="15.6" customHeight="1" x14ac:dyDescent="0.3">
      <c r="A92" s="57">
        <v>88</v>
      </c>
      <c r="B92" s="46"/>
      <c r="C92" s="43"/>
      <c r="D92" s="46"/>
      <c r="E92" s="46"/>
      <c r="F92" s="79"/>
      <c r="G92" s="16"/>
      <c r="H92" s="9"/>
      <c r="I92" s="9"/>
      <c r="J92" s="9"/>
      <c r="K92" s="9"/>
      <c r="L92" s="9"/>
      <c r="M92" s="10"/>
    </row>
    <row r="93" spans="1:13" ht="15.6" customHeight="1" x14ac:dyDescent="0.3">
      <c r="A93" s="57">
        <v>89</v>
      </c>
      <c r="B93" s="46"/>
      <c r="C93" s="43"/>
      <c r="D93" s="46"/>
      <c r="E93" s="46"/>
      <c r="F93" s="79"/>
      <c r="G93" s="16"/>
      <c r="H93" s="9"/>
      <c r="I93" s="9"/>
      <c r="J93" s="9"/>
      <c r="K93" s="9"/>
      <c r="L93" s="9"/>
      <c r="M93" s="10"/>
    </row>
    <row r="94" spans="1:13" ht="15.6" customHeight="1" x14ac:dyDescent="0.3">
      <c r="A94" s="57">
        <v>90</v>
      </c>
      <c r="B94" s="46"/>
      <c r="C94" s="43"/>
      <c r="D94" s="46"/>
      <c r="E94" s="46"/>
      <c r="F94" s="79"/>
      <c r="G94" s="16"/>
      <c r="H94" s="9"/>
      <c r="I94" s="9"/>
      <c r="J94" s="9"/>
      <c r="K94" s="9"/>
      <c r="L94" s="9"/>
      <c r="M94" s="10"/>
    </row>
    <row r="95" spans="1:13" ht="15.6" customHeight="1" x14ac:dyDescent="0.3">
      <c r="A95" s="57">
        <v>91</v>
      </c>
      <c r="B95" s="46"/>
      <c r="C95" s="43"/>
      <c r="D95" s="46"/>
      <c r="E95" s="46"/>
      <c r="F95" s="79"/>
      <c r="G95" s="16"/>
      <c r="H95" s="9"/>
      <c r="I95" s="9"/>
      <c r="J95" s="9"/>
      <c r="K95" s="9"/>
      <c r="L95" s="9"/>
      <c r="M95" s="10"/>
    </row>
    <row r="96" spans="1:13" ht="15.6" customHeight="1" x14ac:dyDescent="0.3">
      <c r="A96" s="57">
        <v>92</v>
      </c>
      <c r="B96" s="46"/>
      <c r="C96" s="43"/>
      <c r="D96" s="46"/>
      <c r="E96" s="46"/>
      <c r="F96" s="79"/>
      <c r="G96" s="16"/>
      <c r="H96" s="9"/>
      <c r="I96" s="9"/>
      <c r="J96" s="9"/>
      <c r="K96" s="9"/>
      <c r="L96" s="9"/>
      <c r="M96" s="10"/>
    </row>
    <row r="97" spans="1:13" ht="15.6" customHeight="1" x14ac:dyDescent="0.3">
      <c r="A97" s="57">
        <v>93</v>
      </c>
      <c r="B97" s="46"/>
      <c r="C97" s="43"/>
      <c r="D97" s="46"/>
      <c r="E97" s="46"/>
      <c r="F97" s="79"/>
      <c r="G97" s="16"/>
      <c r="H97" s="9"/>
      <c r="I97" s="9"/>
      <c r="J97" s="9"/>
      <c r="K97" s="9"/>
      <c r="L97" s="9"/>
      <c r="M97" s="10"/>
    </row>
    <row r="98" spans="1:13" ht="15.6" customHeight="1" x14ac:dyDescent="0.3">
      <c r="A98" s="57">
        <v>94</v>
      </c>
      <c r="B98" s="46"/>
      <c r="C98" s="43"/>
      <c r="D98" s="46"/>
      <c r="E98" s="46"/>
      <c r="F98" s="79"/>
      <c r="G98" s="16"/>
      <c r="H98" s="9"/>
      <c r="I98" s="9"/>
      <c r="J98" s="9"/>
      <c r="K98" s="9"/>
      <c r="L98" s="9"/>
      <c r="M98" s="10"/>
    </row>
    <row r="99" spans="1:13" ht="15.6" customHeight="1" x14ac:dyDescent="0.3">
      <c r="A99" s="57">
        <v>95</v>
      </c>
      <c r="B99" s="46"/>
      <c r="C99" s="43"/>
      <c r="D99" s="46"/>
      <c r="E99" s="46"/>
      <c r="F99" s="79"/>
      <c r="G99" s="16"/>
      <c r="H99" s="9"/>
      <c r="I99" s="9"/>
      <c r="J99" s="9"/>
      <c r="K99" s="9"/>
      <c r="L99" s="9"/>
      <c r="M99" s="10"/>
    </row>
    <row r="100" spans="1:13" ht="15.6" customHeight="1" x14ac:dyDescent="0.3">
      <c r="A100" s="57">
        <v>96</v>
      </c>
      <c r="B100" s="46"/>
      <c r="C100" s="43"/>
      <c r="D100" s="46"/>
      <c r="E100" s="46"/>
      <c r="F100" s="79"/>
      <c r="G100" s="16"/>
      <c r="H100" s="9"/>
      <c r="I100" s="9"/>
      <c r="J100" s="9"/>
      <c r="K100" s="9"/>
      <c r="L100" s="9"/>
      <c r="M100" s="10"/>
    </row>
    <row r="101" spans="1:13" ht="15.6" customHeight="1" x14ac:dyDescent="0.3">
      <c r="A101" s="57">
        <v>97</v>
      </c>
      <c r="B101" s="46"/>
      <c r="C101" s="43"/>
      <c r="D101" s="46"/>
      <c r="E101" s="46"/>
      <c r="F101" s="79"/>
      <c r="G101" s="16"/>
      <c r="H101" s="9"/>
      <c r="I101" s="9"/>
      <c r="J101" s="9"/>
      <c r="K101" s="9"/>
      <c r="L101" s="9"/>
      <c r="M101" s="10"/>
    </row>
    <row r="102" spans="1:13" ht="15.6" customHeight="1" x14ac:dyDescent="0.3">
      <c r="A102" s="57">
        <v>98</v>
      </c>
      <c r="B102" s="46"/>
      <c r="C102" s="43"/>
      <c r="D102" s="46"/>
      <c r="E102" s="46"/>
      <c r="F102" s="79"/>
      <c r="G102" s="16"/>
      <c r="H102" s="9"/>
      <c r="I102" s="9"/>
      <c r="J102" s="9"/>
      <c r="K102" s="9"/>
      <c r="L102" s="9"/>
      <c r="M102" s="10"/>
    </row>
    <row r="103" spans="1:13" ht="15.6" customHeight="1" x14ac:dyDescent="0.3">
      <c r="A103" s="57">
        <v>99</v>
      </c>
      <c r="B103" s="46"/>
      <c r="C103" s="43"/>
      <c r="D103" s="46"/>
      <c r="E103" s="46"/>
      <c r="F103" s="79"/>
      <c r="G103" s="16"/>
      <c r="H103" s="9"/>
      <c r="I103" s="9"/>
      <c r="J103" s="9"/>
      <c r="K103" s="9"/>
      <c r="L103" s="9"/>
      <c r="M103" s="10"/>
    </row>
    <row r="104" spans="1:13" ht="15.6" customHeight="1" x14ac:dyDescent="0.3">
      <c r="A104" s="57">
        <v>100</v>
      </c>
      <c r="B104" s="46"/>
      <c r="C104" s="43"/>
      <c r="D104" s="46"/>
      <c r="E104" s="46"/>
      <c r="F104" s="79"/>
      <c r="G104" s="16"/>
      <c r="H104" s="9"/>
      <c r="I104" s="9"/>
      <c r="J104" s="9"/>
      <c r="K104" s="9"/>
      <c r="L104" s="9"/>
      <c r="M104" s="10"/>
    </row>
    <row r="105" spans="1:13" ht="15.6" customHeight="1" x14ac:dyDescent="0.3">
      <c r="A105" s="57">
        <v>101</v>
      </c>
      <c r="B105" s="46"/>
      <c r="C105" s="43"/>
      <c r="D105" s="46"/>
      <c r="E105" s="46"/>
      <c r="F105" s="79"/>
      <c r="G105" s="16"/>
      <c r="H105" s="9"/>
      <c r="I105" s="9"/>
      <c r="J105" s="9"/>
      <c r="K105" s="9"/>
      <c r="L105" s="9"/>
      <c r="M105" s="10"/>
    </row>
    <row r="106" spans="1:13" ht="15.6" customHeight="1" x14ac:dyDescent="0.3">
      <c r="A106" s="57">
        <v>102</v>
      </c>
      <c r="B106" s="46"/>
      <c r="C106" s="43"/>
      <c r="D106" s="46"/>
      <c r="E106" s="46"/>
      <c r="F106" s="79"/>
      <c r="G106" s="16"/>
      <c r="H106" s="9"/>
      <c r="I106" s="9"/>
      <c r="J106" s="9"/>
      <c r="K106" s="9"/>
      <c r="L106" s="9"/>
      <c r="M106" s="10"/>
    </row>
    <row r="107" spans="1:13" ht="15.6" customHeight="1" x14ac:dyDescent="0.3">
      <c r="A107" s="57">
        <v>103</v>
      </c>
      <c r="B107" s="46"/>
      <c r="C107" s="43"/>
      <c r="D107" s="46"/>
      <c r="E107" s="46"/>
      <c r="F107" s="79"/>
      <c r="G107" s="16"/>
      <c r="H107" s="9"/>
      <c r="I107" s="9"/>
      <c r="J107" s="9"/>
      <c r="K107" s="9"/>
      <c r="L107" s="9"/>
      <c r="M107" s="10"/>
    </row>
    <row r="108" spans="1:13" ht="15.6" customHeight="1" x14ac:dyDescent="0.3">
      <c r="A108" s="57">
        <v>104</v>
      </c>
      <c r="B108" s="46"/>
      <c r="C108" s="43"/>
      <c r="D108" s="46"/>
      <c r="E108" s="46"/>
      <c r="F108" s="79"/>
      <c r="G108" s="16"/>
      <c r="H108" s="9"/>
      <c r="I108" s="9"/>
      <c r="J108" s="9"/>
      <c r="K108" s="9"/>
      <c r="L108" s="9"/>
      <c r="M108" s="10"/>
    </row>
    <row r="109" spans="1:13" ht="15.6" customHeight="1" x14ac:dyDescent="0.3">
      <c r="A109" s="57">
        <v>105</v>
      </c>
      <c r="B109" s="46"/>
      <c r="C109" s="43"/>
      <c r="D109" s="46"/>
      <c r="E109" s="46"/>
      <c r="F109" s="79"/>
      <c r="G109" s="16"/>
      <c r="H109" s="9"/>
      <c r="I109" s="9"/>
      <c r="J109" s="9"/>
      <c r="K109" s="9"/>
      <c r="L109" s="9"/>
      <c r="M109" s="10"/>
    </row>
    <row r="110" spans="1:13" ht="15.6" customHeight="1" x14ac:dyDescent="0.3">
      <c r="A110" s="57">
        <v>106</v>
      </c>
      <c r="B110" s="46"/>
      <c r="C110" s="43"/>
      <c r="D110" s="46"/>
      <c r="E110" s="46"/>
      <c r="F110" s="79"/>
      <c r="G110" s="16"/>
      <c r="H110" s="9"/>
      <c r="I110" s="9"/>
      <c r="J110" s="9"/>
      <c r="K110" s="9"/>
      <c r="L110" s="9"/>
      <c r="M110" s="10"/>
    </row>
    <row r="111" spans="1:13" ht="15.6" customHeight="1" x14ac:dyDescent="0.3">
      <c r="A111" s="57">
        <v>107</v>
      </c>
      <c r="B111" s="46"/>
      <c r="C111" s="43"/>
      <c r="D111" s="46"/>
      <c r="E111" s="46"/>
      <c r="F111" s="79"/>
      <c r="G111" s="16"/>
      <c r="H111" s="9"/>
      <c r="I111" s="9"/>
      <c r="J111" s="9"/>
      <c r="K111" s="9"/>
      <c r="L111" s="9"/>
      <c r="M111" s="10"/>
    </row>
    <row r="112" spans="1:13" ht="15.6" customHeight="1" x14ac:dyDescent="0.3">
      <c r="A112" s="57">
        <v>108</v>
      </c>
      <c r="B112" s="46"/>
      <c r="C112" s="43"/>
      <c r="D112" s="46"/>
      <c r="E112" s="46"/>
      <c r="F112" s="79"/>
      <c r="G112" s="16"/>
      <c r="H112" s="9"/>
      <c r="I112" s="9"/>
      <c r="J112" s="9"/>
      <c r="K112" s="9"/>
      <c r="L112" s="9"/>
      <c r="M112" s="10"/>
    </row>
    <row r="113" spans="1:13" ht="15.6" customHeight="1" x14ac:dyDescent="0.3">
      <c r="A113" s="57">
        <v>109</v>
      </c>
      <c r="B113" s="46"/>
      <c r="C113" s="43"/>
      <c r="D113" s="46"/>
      <c r="E113" s="46"/>
      <c r="F113" s="79"/>
      <c r="G113" s="16"/>
      <c r="H113" s="9"/>
      <c r="I113" s="9"/>
      <c r="J113" s="9"/>
      <c r="K113" s="9"/>
      <c r="L113" s="9"/>
      <c r="M113" s="10"/>
    </row>
    <row r="114" spans="1:13" ht="15.6" customHeight="1" x14ac:dyDescent="0.3">
      <c r="A114" s="57">
        <v>110</v>
      </c>
      <c r="B114" s="46"/>
      <c r="C114" s="43"/>
      <c r="D114" s="46"/>
      <c r="E114" s="46"/>
      <c r="F114" s="79"/>
      <c r="G114" s="16"/>
      <c r="H114" s="9"/>
      <c r="I114" s="9"/>
      <c r="J114" s="9"/>
      <c r="K114" s="9"/>
      <c r="L114" s="9"/>
      <c r="M114" s="10"/>
    </row>
    <row r="115" spans="1:13" ht="15.6" customHeight="1" x14ac:dyDescent="0.3">
      <c r="A115" s="57">
        <v>111</v>
      </c>
      <c r="B115" s="46"/>
      <c r="C115" s="43"/>
      <c r="D115" s="46"/>
      <c r="E115" s="46"/>
      <c r="F115" s="79"/>
      <c r="G115" s="16"/>
      <c r="H115" s="9"/>
      <c r="I115" s="9"/>
      <c r="J115" s="9"/>
      <c r="K115" s="9"/>
      <c r="L115" s="9"/>
      <c r="M115" s="10"/>
    </row>
    <row r="116" spans="1:13" ht="15.6" customHeight="1" x14ac:dyDescent="0.3">
      <c r="A116" s="57">
        <v>112</v>
      </c>
      <c r="B116" s="46"/>
      <c r="C116" s="43"/>
      <c r="D116" s="46"/>
      <c r="E116" s="46"/>
      <c r="F116" s="79"/>
      <c r="G116" s="16"/>
      <c r="H116" s="9"/>
      <c r="I116" s="9"/>
      <c r="J116" s="9"/>
      <c r="K116" s="9"/>
      <c r="L116" s="9"/>
      <c r="M116" s="10"/>
    </row>
    <row r="117" spans="1:13" ht="15.6" customHeight="1" x14ac:dyDescent="0.3">
      <c r="A117" s="57">
        <v>113</v>
      </c>
      <c r="B117" s="46"/>
      <c r="C117" s="43"/>
      <c r="D117" s="46"/>
      <c r="E117" s="46"/>
      <c r="F117" s="79"/>
      <c r="G117" s="16"/>
      <c r="H117" s="9"/>
      <c r="I117" s="9"/>
      <c r="J117" s="9"/>
      <c r="K117" s="9"/>
      <c r="L117" s="9"/>
      <c r="M117" s="10"/>
    </row>
    <row r="118" spans="1:13" ht="15.6" customHeight="1" x14ac:dyDescent="0.3">
      <c r="A118" s="57">
        <v>114</v>
      </c>
      <c r="B118" s="46"/>
      <c r="C118" s="43"/>
      <c r="D118" s="46"/>
      <c r="E118" s="46"/>
      <c r="F118" s="79"/>
      <c r="G118" s="16"/>
      <c r="H118" s="9"/>
      <c r="I118" s="9"/>
      <c r="J118" s="9"/>
      <c r="K118" s="9"/>
      <c r="L118" s="9"/>
      <c r="M118" s="10"/>
    </row>
    <row r="119" spans="1:13" ht="15.6" customHeight="1" x14ac:dyDescent="0.3">
      <c r="A119" s="57">
        <v>115</v>
      </c>
      <c r="B119" s="46"/>
      <c r="C119" s="43"/>
      <c r="D119" s="46"/>
      <c r="E119" s="46"/>
      <c r="F119" s="79"/>
      <c r="G119" s="16"/>
      <c r="H119" s="9"/>
      <c r="I119" s="9"/>
      <c r="J119" s="9"/>
      <c r="K119" s="9"/>
      <c r="L119" s="9"/>
      <c r="M119" s="10"/>
    </row>
    <row r="120" spans="1:13" ht="15.6" customHeight="1" x14ac:dyDescent="0.3">
      <c r="A120" s="57">
        <v>116</v>
      </c>
      <c r="B120" s="46"/>
      <c r="C120" s="43"/>
      <c r="D120" s="46"/>
      <c r="E120" s="46"/>
      <c r="F120" s="79"/>
      <c r="G120" s="16"/>
      <c r="H120" s="9"/>
      <c r="I120" s="9"/>
      <c r="J120" s="9"/>
      <c r="K120" s="9"/>
      <c r="L120" s="9"/>
      <c r="M120" s="10"/>
    </row>
    <row r="121" spans="1:13" ht="15.6" customHeight="1" x14ac:dyDescent="0.3">
      <c r="A121" s="57">
        <v>117</v>
      </c>
      <c r="B121" s="46"/>
      <c r="C121" s="43"/>
      <c r="D121" s="46"/>
      <c r="E121" s="46"/>
      <c r="F121" s="79"/>
      <c r="G121" s="16"/>
      <c r="H121" s="9"/>
      <c r="I121" s="9"/>
      <c r="J121" s="9"/>
      <c r="K121" s="9"/>
      <c r="L121" s="9"/>
      <c r="M121" s="10"/>
    </row>
    <row r="122" spans="1:13" ht="15.6" customHeight="1" x14ac:dyDescent="0.3">
      <c r="A122" s="57">
        <v>118</v>
      </c>
      <c r="B122" s="46"/>
      <c r="C122" s="43"/>
      <c r="D122" s="46"/>
      <c r="E122" s="46"/>
      <c r="F122" s="79"/>
      <c r="G122" s="16"/>
      <c r="H122" s="9"/>
      <c r="I122" s="9"/>
      <c r="J122" s="9"/>
      <c r="K122" s="9"/>
      <c r="L122" s="9"/>
      <c r="M122" s="10"/>
    </row>
    <row r="123" spans="1:13" ht="15.6" customHeight="1" x14ac:dyDescent="0.3">
      <c r="A123" s="57">
        <v>119</v>
      </c>
      <c r="B123" s="46"/>
      <c r="C123" s="43"/>
      <c r="D123" s="46"/>
      <c r="E123" s="46"/>
      <c r="F123" s="79"/>
      <c r="G123" s="16"/>
      <c r="H123" s="9"/>
      <c r="I123" s="9"/>
      <c r="J123" s="9"/>
      <c r="K123" s="9"/>
      <c r="L123" s="9"/>
      <c r="M123" s="10"/>
    </row>
    <row r="124" spans="1:13" ht="15.6" customHeight="1" x14ac:dyDescent="0.3">
      <c r="A124" s="57">
        <v>120</v>
      </c>
      <c r="B124" s="46"/>
      <c r="C124" s="43"/>
      <c r="D124" s="46"/>
      <c r="E124" s="46"/>
      <c r="F124" s="79"/>
      <c r="G124" s="16"/>
      <c r="H124" s="9"/>
      <c r="I124" s="9"/>
      <c r="J124" s="9"/>
      <c r="K124" s="9"/>
      <c r="L124" s="9"/>
      <c r="M124" s="10"/>
    </row>
    <row r="125" spans="1:13" ht="15.6" customHeight="1" x14ac:dyDescent="0.3">
      <c r="A125" s="57">
        <v>121</v>
      </c>
      <c r="B125" s="46"/>
      <c r="C125" s="43"/>
      <c r="D125" s="46"/>
      <c r="E125" s="46"/>
      <c r="F125" s="79"/>
      <c r="G125" s="16"/>
      <c r="H125" s="9"/>
      <c r="I125" s="9"/>
      <c r="J125" s="9"/>
      <c r="K125" s="9"/>
      <c r="L125" s="9"/>
      <c r="M125" s="10"/>
    </row>
    <row r="126" spans="1:13" ht="15.6" customHeight="1" x14ac:dyDescent="0.3">
      <c r="A126" s="57">
        <v>122</v>
      </c>
      <c r="B126" s="46"/>
      <c r="C126" s="43"/>
      <c r="D126" s="46"/>
      <c r="E126" s="46"/>
      <c r="F126" s="79"/>
      <c r="G126" s="16"/>
      <c r="H126" s="9"/>
      <c r="I126" s="9"/>
      <c r="J126" s="9"/>
      <c r="K126" s="9"/>
      <c r="L126" s="9"/>
      <c r="M126" s="10"/>
    </row>
    <row r="127" spans="1:13" ht="15.6" customHeight="1" x14ac:dyDescent="0.3">
      <c r="A127" s="57">
        <v>123</v>
      </c>
      <c r="B127" s="46"/>
      <c r="C127" s="43"/>
      <c r="D127" s="46"/>
      <c r="E127" s="46"/>
      <c r="F127" s="79"/>
      <c r="G127" s="16"/>
      <c r="H127" s="9"/>
      <c r="I127" s="9"/>
      <c r="J127" s="9"/>
      <c r="K127" s="9"/>
      <c r="L127" s="9"/>
      <c r="M127" s="10"/>
    </row>
    <row r="128" spans="1:13" ht="15.6" customHeight="1" x14ac:dyDescent="0.3">
      <c r="A128" s="57">
        <v>124</v>
      </c>
      <c r="B128" s="46"/>
      <c r="C128" s="43"/>
      <c r="D128" s="46"/>
      <c r="E128" s="46"/>
      <c r="F128" s="79"/>
      <c r="G128" s="16"/>
      <c r="H128" s="9"/>
      <c r="I128" s="9"/>
      <c r="J128" s="9"/>
      <c r="K128" s="9"/>
      <c r="L128" s="9"/>
      <c r="M128" s="10"/>
    </row>
    <row r="129" spans="1:13" ht="15.6" customHeight="1" x14ac:dyDescent="0.3">
      <c r="A129" s="57">
        <v>125</v>
      </c>
      <c r="B129" s="46"/>
      <c r="C129" s="43"/>
      <c r="D129" s="46"/>
      <c r="E129" s="46"/>
      <c r="F129" s="79"/>
      <c r="G129" s="16"/>
      <c r="H129" s="9"/>
      <c r="I129" s="9"/>
      <c r="J129" s="9"/>
      <c r="K129" s="9"/>
      <c r="L129" s="9"/>
      <c r="M129" s="10"/>
    </row>
    <row r="130" spans="1:13" ht="15.6" customHeight="1" x14ac:dyDescent="0.3">
      <c r="A130" s="57">
        <v>126</v>
      </c>
      <c r="B130" s="46"/>
      <c r="C130" s="43"/>
      <c r="D130" s="46"/>
      <c r="E130" s="46"/>
      <c r="F130" s="79"/>
      <c r="G130" s="16"/>
      <c r="H130" s="9"/>
      <c r="I130" s="9"/>
      <c r="J130" s="9"/>
      <c r="K130" s="9"/>
      <c r="L130" s="9"/>
      <c r="M130" s="10"/>
    </row>
    <row r="131" spans="1:13" ht="15.6" customHeight="1" x14ac:dyDescent="0.3">
      <c r="A131" s="57">
        <v>127</v>
      </c>
      <c r="B131" s="46"/>
      <c r="C131" s="43"/>
      <c r="D131" s="46"/>
      <c r="E131" s="46"/>
      <c r="F131" s="79"/>
      <c r="G131" s="16"/>
      <c r="H131" s="9"/>
      <c r="I131" s="9"/>
      <c r="J131" s="9"/>
      <c r="K131" s="9"/>
      <c r="L131" s="9"/>
      <c r="M131" s="10"/>
    </row>
    <row r="132" spans="1:13" ht="15.6" customHeight="1" x14ac:dyDescent="0.3">
      <c r="A132" s="57">
        <v>128</v>
      </c>
      <c r="B132" s="46"/>
      <c r="C132" s="43"/>
      <c r="D132" s="46"/>
      <c r="E132" s="46"/>
      <c r="F132" s="79"/>
      <c r="G132" s="16"/>
      <c r="H132" s="9"/>
      <c r="I132" s="9"/>
      <c r="J132" s="9"/>
      <c r="K132" s="9"/>
      <c r="L132" s="9"/>
      <c r="M132" s="10"/>
    </row>
    <row r="133" spans="1:13" ht="15.6" customHeight="1" x14ac:dyDescent="0.3">
      <c r="A133" s="57">
        <v>129</v>
      </c>
      <c r="B133" s="46"/>
      <c r="C133" s="43"/>
      <c r="D133" s="46"/>
      <c r="E133" s="46"/>
      <c r="F133" s="79"/>
      <c r="G133" s="16"/>
      <c r="H133" s="9"/>
      <c r="I133" s="9"/>
      <c r="J133" s="9"/>
      <c r="K133" s="9"/>
      <c r="L133" s="9"/>
      <c r="M133" s="10"/>
    </row>
    <row r="134" spans="1:13" ht="15.6" customHeight="1" x14ac:dyDescent="0.3">
      <c r="A134" s="57">
        <v>130</v>
      </c>
      <c r="B134" s="46"/>
      <c r="C134" s="43"/>
      <c r="D134" s="46"/>
      <c r="E134" s="46"/>
      <c r="F134" s="79"/>
      <c r="G134" s="16"/>
      <c r="H134" s="9"/>
      <c r="I134" s="9"/>
      <c r="J134" s="9"/>
      <c r="K134" s="9"/>
      <c r="L134" s="9"/>
      <c r="M134" s="10"/>
    </row>
    <row r="135" spans="1:13" ht="15.6" customHeight="1" x14ac:dyDescent="0.3">
      <c r="A135" s="57">
        <v>131</v>
      </c>
      <c r="B135" s="46"/>
      <c r="C135" s="43"/>
      <c r="D135" s="46"/>
      <c r="E135" s="46"/>
      <c r="F135" s="79"/>
      <c r="G135" s="16"/>
      <c r="H135" s="9"/>
      <c r="I135" s="9"/>
      <c r="J135" s="9"/>
      <c r="K135" s="9"/>
      <c r="L135" s="9"/>
      <c r="M135" s="10"/>
    </row>
    <row r="136" spans="1:13" ht="15.6" customHeight="1" x14ac:dyDescent="0.3">
      <c r="A136" s="57">
        <v>132</v>
      </c>
      <c r="B136" s="46"/>
      <c r="C136" s="43"/>
      <c r="D136" s="46"/>
      <c r="E136" s="46"/>
      <c r="F136" s="79"/>
      <c r="G136" s="16"/>
      <c r="H136" s="9"/>
      <c r="I136" s="9"/>
      <c r="J136" s="9"/>
      <c r="K136" s="9"/>
      <c r="L136" s="9"/>
      <c r="M136" s="10"/>
    </row>
    <row r="137" spans="1:13" ht="15.6" customHeight="1" x14ac:dyDescent="0.3">
      <c r="A137" s="57">
        <v>133</v>
      </c>
      <c r="B137" s="46"/>
      <c r="C137" s="43"/>
      <c r="D137" s="46"/>
      <c r="E137" s="46"/>
      <c r="F137" s="79"/>
      <c r="G137" s="16"/>
      <c r="H137" s="9"/>
      <c r="I137" s="9"/>
      <c r="J137" s="9"/>
      <c r="K137" s="9"/>
      <c r="L137" s="9"/>
      <c r="M137" s="10"/>
    </row>
    <row r="138" spans="1:13" ht="15.6" customHeight="1" x14ac:dyDescent="0.3">
      <c r="A138" s="57">
        <v>134</v>
      </c>
      <c r="B138" s="46"/>
      <c r="C138" s="43"/>
      <c r="D138" s="46"/>
      <c r="E138" s="46"/>
      <c r="F138" s="79"/>
      <c r="G138" s="16"/>
      <c r="H138" s="9"/>
      <c r="I138" s="9"/>
      <c r="J138" s="9"/>
      <c r="K138" s="9"/>
      <c r="L138" s="9"/>
      <c r="M138" s="10"/>
    </row>
    <row r="139" spans="1:13" ht="15.6" customHeight="1" x14ac:dyDescent="0.3">
      <c r="A139" s="57">
        <v>135</v>
      </c>
      <c r="B139" s="46"/>
      <c r="C139" s="43"/>
      <c r="D139" s="46"/>
      <c r="E139" s="46"/>
      <c r="F139" s="79"/>
      <c r="G139" s="16"/>
      <c r="H139" s="9"/>
      <c r="I139" s="9"/>
      <c r="J139" s="9"/>
      <c r="K139" s="9"/>
      <c r="L139" s="9"/>
      <c r="M139" s="10"/>
    </row>
    <row r="140" spans="1:13" ht="16.2" customHeight="1" x14ac:dyDescent="0.3">
      <c r="A140" s="59">
        <v>136</v>
      </c>
      <c r="B140" s="60"/>
      <c r="C140" s="61"/>
      <c r="D140" s="60"/>
      <c r="E140" s="60"/>
      <c r="F140" s="80"/>
      <c r="G140" s="16"/>
      <c r="H140" s="9"/>
      <c r="I140" s="9"/>
      <c r="J140" s="9"/>
      <c r="K140" s="9"/>
      <c r="L140" s="9"/>
      <c r="M140" s="10"/>
    </row>
    <row r="141" spans="1:13" ht="15.6" customHeight="1" x14ac:dyDescent="0.3">
      <c r="A141" s="81"/>
      <c r="B141" s="82"/>
      <c r="C141" s="82"/>
      <c r="D141" s="82"/>
      <c r="E141" s="82"/>
      <c r="F141" s="82"/>
      <c r="G141" s="9"/>
      <c r="H141" s="9"/>
      <c r="I141" s="9"/>
      <c r="J141" s="9"/>
      <c r="K141" s="9"/>
      <c r="L141" s="9"/>
      <c r="M141" s="10"/>
    </row>
    <row r="142" spans="1:13" ht="15.6" customHeight="1" x14ac:dyDescent="0.3">
      <c r="A142" s="83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10"/>
    </row>
    <row r="143" spans="1:13" ht="15.6" customHeight="1" x14ac:dyDescent="0.3">
      <c r="A143" s="83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10"/>
    </row>
    <row r="144" spans="1:13" ht="15.6" customHeight="1" x14ac:dyDescent="0.3">
      <c r="A144" s="83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10"/>
    </row>
    <row r="145" spans="1:13" ht="15.6" customHeight="1" x14ac:dyDescent="0.3">
      <c r="A145" s="83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10"/>
    </row>
    <row r="146" spans="1:13" ht="15.6" customHeight="1" x14ac:dyDescent="0.3">
      <c r="A146" s="83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10"/>
    </row>
    <row r="147" spans="1:13" ht="15.6" customHeight="1" x14ac:dyDescent="0.3">
      <c r="A147" s="83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10"/>
    </row>
    <row r="148" spans="1:13" ht="15.6" customHeight="1" x14ac:dyDescent="0.3">
      <c r="A148" s="83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10"/>
    </row>
    <row r="149" spans="1:13" ht="15.6" customHeight="1" x14ac:dyDescent="0.3">
      <c r="A149" s="83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10"/>
    </row>
    <row r="150" spans="1:13" ht="15.6" customHeight="1" x14ac:dyDescent="0.3">
      <c r="A150" s="83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10"/>
    </row>
    <row r="151" spans="1:13" ht="15.6" customHeight="1" x14ac:dyDescent="0.3">
      <c r="A151" s="83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10"/>
    </row>
    <row r="152" spans="1:13" ht="15.6" customHeight="1" x14ac:dyDescent="0.3">
      <c r="A152" s="83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10"/>
    </row>
    <row r="153" spans="1:13" ht="15.6" customHeight="1" x14ac:dyDescent="0.3">
      <c r="A153" s="83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10"/>
    </row>
    <row r="154" spans="1:13" ht="15.6" customHeight="1" x14ac:dyDescent="0.3">
      <c r="A154" s="83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10"/>
    </row>
    <row r="155" spans="1:13" ht="15.6" customHeight="1" x14ac:dyDescent="0.3">
      <c r="A155" s="83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10"/>
    </row>
    <row r="156" spans="1:13" ht="15.6" customHeight="1" x14ac:dyDescent="0.3">
      <c r="A156" s="83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10"/>
    </row>
    <row r="157" spans="1:13" ht="15.6" customHeight="1" x14ac:dyDescent="0.3">
      <c r="A157" s="83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10"/>
    </row>
    <row r="158" spans="1:13" ht="15.6" customHeight="1" x14ac:dyDescent="0.3">
      <c r="A158" s="83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10"/>
    </row>
    <row r="159" spans="1:13" ht="15.6" customHeight="1" x14ac:dyDescent="0.3">
      <c r="A159" s="83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10"/>
    </row>
    <row r="160" spans="1:13" ht="15.6" customHeight="1" x14ac:dyDescent="0.3">
      <c r="A160" s="83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10"/>
    </row>
    <row r="161" spans="1:13" ht="15.6" customHeight="1" x14ac:dyDescent="0.3">
      <c r="A161" s="83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10"/>
    </row>
    <row r="162" spans="1:13" ht="15.6" customHeight="1" x14ac:dyDescent="0.3">
      <c r="A162" s="83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10"/>
    </row>
    <row r="163" spans="1:13" ht="15.6" customHeight="1" x14ac:dyDescent="0.3">
      <c r="A163" s="83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10"/>
    </row>
    <row r="164" spans="1:13" ht="15.6" customHeight="1" x14ac:dyDescent="0.3">
      <c r="A164" s="83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10"/>
    </row>
    <row r="165" spans="1:13" ht="15.6" customHeight="1" x14ac:dyDescent="0.3">
      <c r="A165" s="83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10"/>
    </row>
    <row r="166" spans="1:13" ht="15.6" customHeight="1" x14ac:dyDescent="0.3">
      <c r="A166" s="83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10"/>
    </row>
    <row r="167" spans="1:13" ht="15.6" customHeight="1" x14ac:dyDescent="0.3">
      <c r="A167" s="83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10"/>
    </row>
    <row r="168" spans="1:13" ht="15.6" customHeight="1" x14ac:dyDescent="0.3">
      <c r="A168" s="83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10"/>
    </row>
    <row r="169" spans="1:13" ht="15.6" customHeight="1" x14ac:dyDescent="0.3">
      <c r="A169" s="84"/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4"/>
    </row>
  </sheetData>
  <mergeCells count="2">
    <mergeCell ref="A3:F3"/>
    <mergeCell ref="D1:E1"/>
  </mergeCells>
  <dataValidations count="1">
    <dataValidation type="list" allowBlank="1" showInputMessage="1" showErrorMessage="1" sqref="C5:C140" xr:uid="{00000000-0002-0000-0400-000000000000}">
      <formula1>",Patente,produto bibliográfico técnico / tecnológico,tecnologia social,cursos de formação profissional,produto de editoração,material didático,software / aplicativo,evento organizado,produto de comunicação,processo/tecnologianãopatenteável"</formula1>
    </dataValidation>
  </dataValidations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S91"/>
  <sheetViews>
    <sheetView showGridLines="0" topLeftCell="A83" workbookViewId="0">
      <selection activeCell="A8" sqref="A8"/>
    </sheetView>
  </sheetViews>
  <sheetFormatPr defaultColWidth="10.69921875" defaultRowHeight="15.6" customHeight="1" x14ac:dyDescent="0.3"/>
  <cols>
    <col min="1" max="1" width="7" style="1" customWidth="1"/>
    <col min="2" max="2" width="47.69921875" style="1" customWidth="1"/>
    <col min="3" max="3" width="10.69921875" style="1" customWidth="1"/>
    <col min="4" max="4" width="13.69921875" style="1" customWidth="1"/>
    <col min="5" max="5" width="10.69921875" style="1" customWidth="1"/>
    <col min="6" max="6" width="13" style="1" customWidth="1"/>
    <col min="7" max="7" width="13.296875" style="1" customWidth="1"/>
    <col min="8" max="8" width="16.19921875" style="1" customWidth="1"/>
    <col min="9" max="9" width="10.69921875" style="1" customWidth="1"/>
    <col min="10" max="10" width="14.796875" style="1" customWidth="1"/>
    <col min="11" max="11" width="10.69921875" style="1" customWidth="1"/>
    <col min="12" max="12" width="15.59765625" style="1" customWidth="1"/>
    <col min="13" max="13" width="10.69921875" style="1" customWidth="1"/>
    <col min="14" max="14" width="15.69921875" style="1" customWidth="1"/>
    <col min="15" max="15" width="14.19921875" style="1" customWidth="1"/>
    <col min="16" max="16" width="14" style="1" customWidth="1"/>
    <col min="17" max="17" width="18.19921875" style="1" customWidth="1"/>
    <col min="18" max="18" width="12.296875" style="1" customWidth="1"/>
    <col min="19" max="19" width="60" style="1" customWidth="1"/>
    <col min="20" max="20" width="10.69921875" style="1" customWidth="1"/>
    <col min="21" max="16384" width="10.69921875" style="1"/>
  </cols>
  <sheetData>
    <row r="1" spans="1:19" ht="79.05" customHeight="1" x14ac:dyDescent="0.3">
      <c r="A1" s="85"/>
      <c r="B1" s="134" t="s">
        <v>11</v>
      </c>
      <c r="C1" s="121"/>
      <c r="D1" s="121"/>
      <c r="E1" s="121"/>
      <c r="F1" s="121"/>
      <c r="G1" s="121"/>
      <c r="H1" s="135"/>
      <c r="I1" s="136"/>
      <c r="J1" s="136"/>
      <c r="K1" s="136"/>
      <c r="L1" s="136"/>
      <c r="M1" s="136"/>
      <c r="N1" s="136"/>
      <c r="O1" s="137"/>
      <c r="P1" s="121"/>
      <c r="Q1" s="121"/>
      <c r="R1" s="121"/>
      <c r="S1" s="2"/>
    </row>
    <row r="2" spans="1:19" ht="30.9" customHeight="1" x14ac:dyDescent="0.3">
      <c r="A2" s="86" t="s">
        <v>34</v>
      </c>
      <c r="B2" s="87"/>
      <c r="C2" s="36"/>
      <c r="D2" s="87"/>
      <c r="E2" s="36"/>
      <c r="F2" s="36"/>
      <c r="G2" s="36"/>
      <c r="H2" s="87"/>
      <c r="I2" s="36"/>
      <c r="J2" s="36"/>
      <c r="K2" s="36"/>
      <c r="L2" s="87"/>
      <c r="M2" s="87"/>
      <c r="N2" s="87"/>
      <c r="O2" s="87"/>
      <c r="P2" s="87"/>
      <c r="Q2" s="87"/>
      <c r="R2" s="88"/>
      <c r="S2" s="89"/>
    </row>
    <row r="3" spans="1:19" ht="57.6" customHeight="1" x14ac:dyDescent="0.3">
      <c r="A3" s="90" t="s">
        <v>13</v>
      </c>
      <c r="B3" s="91" t="s">
        <v>35</v>
      </c>
      <c r="C3" s="92" t="s">
        <v>36</v>
      </c>
      <c r="D3" s="92" t="s">
        <v>37</v>
      </c>
      <c r="E3" s="92" t="s">
        <v>38</v>
      </c>
      <c r="F3" s="92" t="s">
        <v>39</v>
      </c>
      <c r="G3" s="92" t="s">
        <v>40</v>
      </c>
      <c r="H3" s="93" t="s">
        <v>41</v>
      </c>
      <c r="I3" s="92" t="s">
        <v>42</v>
      </c>
      <c r="J3" s="92" t="s">
        <v>43</v>
      </c>
      <c r="K3" s="92" t="s">
        <v>44</v>
      </c>
      <c r="L3" s="92" t="s">
        <v>45</v>
      </c>
      <c r="M3" s="93" t="s">
        <v>46</v>
      </c>
      <c r="N3" s="92" t="s">
        <v>47</v>
      </c>
      <c r="O3" s="92" t="s">
        <v>51</v>
      </c>
      <c r="P3" s="92" t="s">
        <v>52</v>
      </c>
      <c r="Q3" s="92" t="s">
        <v>48</v>
      </c>
      <c r="R3" s="92" t="s">
        <v>49</v>
      </c>
      <c r="S3" s="94" t="s">
        <v>53</v>
      </c>
    </row>
    <row r="4" spans="1:19" ht="15.6" customHeight="1" x14ac:dyDescent="0.3">
      <c r="A4" s="95">
        <v>1</v>
      </c>
      <c r="B4" s="96"/>
      <c r="C4" s="97"/>
      <c r="D4" s="97"/>
      <c r="E4" s="98"/>
      <c r="F4" s="98"/>
      <c r="G4" s="98"/>
      <c r="H4" s="99"/>
      <c r="I4" s="98"/>
      <c r="J4" s="98"/>
      <c r="K4" s="98"/>
      <c r="L4" s="98" t="str" cm="1">
        <f t="array" ref="L4">IF(J4&lt;&gt;"Sim","Não",IF(OR(AND(OR(E4="Scopus",E4="Ambas"),VALUE(IF(G4="",-1,G4))&gt;=50),AND(OR(E4="JCR",E4="Ambas"),OR(H4="Q1",H4="Q2",VALUE(IF(G4="",-1,G4))&gt;=50))),"Sim","Não"))</f>
        <v>Não</v>
      </c>
      <c r="M4" s="97"/>
      <c r="N4" s="97"/>
      <c r="O4" s="97"/>
      <c r="P4" s="97"/>
      <c r="Q4" s="97"/>
      <c r="R4" s="97"/>
      <c r="S4" s="100"/>
    </row>
    <row r="5" spans="1:19" ht="15.6" customHeight="1" x14ac:dyDescent="0.3">
      <c r="A5" s="40">
        <v>2</v>
      </c>
      <c r="B5" s="101"/>
      <c r="C5" s="102"/>
      <c r="D5" s="103"/>
      <c r="E5" s="104"/>
      <c r="F5" s="104"/>
      <c r="G5" s="104"/>
      <c r="H5" s="104"/>
      <c r="I5" s="104"/>
      <c r="J5" s="104"/>
      <c r="K5" s="104"/>
      <c r="L5" s="104" t="str" cm="1">
        <f t="array" ref="L5">IF(J5&lt;&gt;"Sim","Não",IF(OR(AND(OR(E5="Scopus",E5="Ambas"),VALUE(IF(G5="",-1,G5))&gt;=50),AND(OR(E5="JCR",E5="Ambas"),OR(H5="Q1",H5="Q2",VALUE(IF(G5="",-1,G5))&gt;=50))),"Sim","Não"))</f>
        <v>Não</v>
      </c>
      <c r="M5" s="103"/>
      <c r="N5" s="103"/>
      <c r="O5" s="103"/>
      <c r="P5" s="103"/>
      <c r="Q5" s="103"/>
      <c r="R5" s="103"/>
      <c r="S5" s="105"/>
    </row>
    <row r="6" spans="1:19" ht="15.6" customHeight="1" x14ac:dyDescent="0.3">
      <c r="A6" s="40">
        <v>3</v>
      </c>
      <c r="B6" s="101"/>
      <c r="C6" s="102"/>
      <c r="D6" s="103"/>
      <c r="E6" s="104"/>
      <c r="F6" s="104"/>
      <c r="G6" s="104"/>
      <c r="H6" s="104"/>
      <c r="I6" s="104"/>
      <c r="J6" s="104"/>
      <c r="K6" s="104"/>
      <c r="L6" s="104" t="str" cm="1">
        <f t="array" ref="L6">IF(J6&lt;&gt;"Sim","Não",IF(OR(AND(OR(E6="Scopus",E6="Ambas"),VALUE(IF(G6="",-1,G6))&gt;=50),AND(OR(E6="JCR",E6="Ambas"),OR(H6="Q1",H6="Q2",VALUE(IF(G6="",-1,G6))&gt;=50))),"Sim","Não"))</f>
        <v>Não</v>
      </c>
      <c r="M6" s="103"/>
      <c r="N6" s="103"/>
      <c r="O6" s="103"/>
      <c r="P6" s="103"/>
      <c r="Q6" s="103"/>
      <c r="R6" s="103"/>
      <c r="S6" s="105"/>
    </row>
    <row r="7" spans="1:19" ht="15.6" customHeight="1" x14ac:dyDescent="0.3">
      <c r="A7" s="40">
        <v>4</v>
      </c>
      <c r="B7" s="101"/>
      <c r="C7" s="102"/>
      <c r="D7" s="103"/>
      <c r="E7" s="104"/>
      <c r="F7" s="104"/>
      <c r="G7" s="104"/>
      <c r="H7" s="104"/>
      <c r="I7" s="104"/>
      <c r="J7" s="104"/>
      <c r="K7" s="104"/>
      <c r="L7" s="104" t="str" cm="1">
        <f t="array" ref="L7">IF(J7&lt;&gt;"Sim","Não",IF(OR(AND(OR(E7="Scopus",E7="Ambas"),VALUE(IF(G7="",-1,G7))&gt;=50),AND(OR(E7="JCR",E7="Ambas"),OR(H7="Q1",H7="Q2",VALUE(IF(G7="",-1,G7))&gt;=50))),"Sim","Não"))</f>
        <v>Não</v>
      </c>
      <c r="M7" s="103"/>
      <c r="N7" s="103"/>
      <c r="O7" s="103"/>
      <c r="P7" s="103"/>
      <c r="Q7" s="103"/>
      <c r="R7" s="103"/>
      <c r="S7" s="105"/>
    </row>
    <row r="8" spans="1:19" ht="15.6" customHeight="1" x14ac:dyDescent="0.3">
      <c r="A8" s="40">
        <v>5</v>
      </c>
      <c r="B8" s="106"/>
      <c r="C8" s="107"/>
      <c r="D8" s="103"/>
      <c r="E8" s="104"/>
      <c r="F8" s="104"/>
      <c r="G8" s="104"/>
      <c r="H8" s="104"/>
      <c r="I8" s="104"/>
      <c r="J8" s="104"/>
      <c r="K8" s="104"/>
      <c r="L8" s="104" t="str" cm="1">
        <f t="array" ref="L8">IF(J8&lt;&gt;"Sim","Não",IF(OR(AND(OR(E8="Scopus",E8="Ambas"),VALUE(IF(G8="",-1,G8))&gt;=50),AND(OR(E8="JCR",E8="Ambas"),OR(H8="Q1",H8="Q2",VALUE(IF(G8="",-1,G8))&gt;=50))),"Sim","Não"))</f>
        <v>Não</v>
      </c>
      <c r="M8" s="103"/>
      <c r="N8" s="103"/>
      <c r="O8" s="103"/>
      <c r="P8" s="103"/>
      <c r="Q8" s="103"/>
      <c r="R8" s="103"/>
      <c r="S8" s="108"/>
    </row>
    <row r="9" spans="1:19" ht="15.6" customHeight="1" x14ac:dyDescent="0.3">
      <c r="A9" s="40">
        <v>6</v>
      </c>
      <c r="B9" s="106"/>
      <c r="C9" s="109"/>
      <c r="D9" s="103"/>
      <c r="E9" s="104"/>
      <c r="F9" s="104"/>
      <c r="G9" s="104"/>
      <c r="H9" s="104"/>
      <c r="I9" s="104"/>
      <c r="J9" s="104"/>
      <c r="K9" s="104"/>
      <c r="L9" s="104" t="str" cm="1">
        <f t="array" ref="L9">IF(J9&lt;&gt;"Sim","Não",IF(OR(AND(OR(E9="Scopus",E9="Ambas"),VALUE(IF(G9="",-1,G9))&gt;=50),AND(OR(E9="JCR",E9="Ambas"),OR(H9="Q1",H9="Q2",VALUE(IF(G9="",-1,G9))&gt;=50))),"Sim","Não"))</f>
        <v>Não</v>
      </c>
      <c r="M9" s="103"/>
      <c r="N9" s="103"/>
      <c r="O9" s="103"/>
      <c r="P9" s="103"/>
      <c r="Q9" s="103"/>
      <c r="R9" s="103"/>
      <c r="S9" s="108"/>
    </row>
    <row r="10" spans="1:19" ht="15.6" customHeight="1" x14ac:dyDescent="0.3">
      <c r="A10" s="40">
        <v>7</v>
      </c>
      <c r="B10" s="106"/>
      <c r="C10" s="107"/>
      <c r="D10" s="103"/>
      <c r="E10" s="104"/>
      <c r="F10" s="104"/>
      <c r="G10" s="104"/>
      <c r="H10" s="104"/>
      <c r="I10" s="104"/>
      <c r="J10" s="104"/>
      <c r="K10" s="104"/>
      <c r="L10" s="104" t="str" cm="1">
        <f t="array" ref="L10">IF(J10&lt;&gt;"Sim","Não",IF(OR(AND(OR(E10="Scopus",E10="Ambas"),VALUE(IF(G10="",-1,G10))&gt;=50),AND(OR(E10="JCR",E10="Ambas"),OR(H10="Q1",H10="Q2",VALUE(IF(G10="",-1,G10))&gt;=50))),"Sim","Não"))</f>
        <v>Não</v>
      </c>
      <c r="M10" s="103"/>
      <c r="N10" s="103"/>
      <c r="O10" s="103"/>
      <c r="P10" s="103"/>
      <c r="Q10" s="103"/>
      <c r="R10" s="103"/>
      <c r="S10" s="108"/>
    </row>
    <row r="11" spans="1:19" ht="15.6" customHeight="1" x14ac:dyDescent="0.3">
      <c r="A11" s="40">
        <v>8</v>
      </c>
      <c r="B11" s="106"/>
      <c r="C11" s="109"/>
      <c r="D11" s="103"/>
      <c r="E11" s="104"/>
      <c r="F11" s="104"/>
      <c r="G11" s="104"/>
      <c r="H11" s="104"/>
      <c r="I11" s="104"/>
      <c r="J11" s="104"/>
      <c r="K11" s="104"/>
      <c r="L11" s="104" t="str" cm="1">
        <f t="array" ref="L11">IF(J11&lt;&gt;"Sim","Não",IF(OR(AND(OR(E11="Scopus",E11="Ambas"),VALUE(IF(G11="",-1,G11))&gt;=50),AND(OR(E11="JCR",E11="Ambas"),OR(H11="Q1",H11="Q2",VALUE(IF(G11="",-1,G11))&gt;=50))),"Sim","Não"))</f>
        <v>Não</v>
      </c>
      <c r="M11" s="103"/>
      <c r="N11" s="103"/>
      <c r="O11" s="103"/>
      <c r="P11" s="103"/>
      <c r="Q11" s="103"/>
      <c r="R11" s="103"/>
      <c r="S11" s="108"/>
    </row>
    <row r="12" spans="1:19" ht="15.6" customHeight="1" x14ac:dyDescent="0.3">
      <c r="A12" s="40">
        <v>9</v>
      </c>
      <c r="B12" s="106"/>
      <c r="C12" s="109"/>
      <c r="D12" s="103"/>
      <c r="E12" s="104"/>
      <c r="F12" s="104"/>
      <c r="G12" s="104"/>
      <c r="H12" s="104"/>
      <c r="I12" s="104"/>
      <c r="J12" s="104"/>
      <c r="K12" s="104"/>
      <c r="L12" s="104" t="str" cm="1">
        <f t="array" ref="L12">IF(J12&lt;&gt;"Sim","Não",IF(OR(AND(OR(E12="Scopus",E12="Ambas"),VALUE(IF(G12="",-1,G12))&gt;=50),AND(OR(E12="JCR",E12="Ambas"),OR(H12="Q1",H12="Q2",VALUE(IF(G12="",-1,G12))&gt;=50))),"Sim","Não"))</f>
        <v>Não</v>
      </c>
      <c r="M12" s="103"/>
      <c r="N12" s="103"/>
      <c r="O12" s="103"/>
      <c r="P12" s="103"/>
      <c r="Q12" s="103"/>
      <c r="R12" s="103"/>
      <c r="S12" s="108"/>
    </row>
    <row r="13" spans="1:19" ht="15.6" customHeight="1" x14ac:dyDescent="0.3">
      <c r="A13" s="40">
        <v>10</v>
      </c>
      <c r="B13" s="106"/>
      <c r="C13" s="107"/>
      <c r="D13" s="103"/>
      <c r="E13" s="104"/>
      <c r="F13" s="104"/>
      <c r="G13" s="104"/>
      <c r="H13" s="104"/>
      <c r="I13" s="104"/>
      <c r="J13" s="104"/>
      <c r="K13" s="104"/>
      <c r="L13" s="104" t="str" cm="1">
        <f t="array" ref="L13">IF(J13&lt;&gt;"Sim","Não",IF(OR(AND(OR(E13="Scopus",E13="Ambas"),VALUE(IF(G13="",-1,G13))&gt;=50),AND(OR(E13="JCR",E13="Ambas"),OR(H13="Q1",H13="Q2",VALUE(IF(G13="",-1,G13))&gt;=50))),"Sim","Não"))</f>
        <v>Não</v>
      </c>
      <c r="M13" s="103"/>
      <c r="N13" s="103"/>
      <c r="O13" s="103"/>
      <c r="P13" s="103"/>
      <c r="Q13" s="103"/>
      <c r="R13" s="103"/>
      <c r="S13" s="108"/>
    </row>
    <row r="14" spans="1:19" ht="15.6" customHeight="1" x14ac:dyDescent="0.3">
      <c r="A14" s="40">
        <v>11</v>
      </c>
      <c r="B14" s="106"/>
      <c r="C14" s="107"/>
      <c r="D14" s="103"/>
      <c r="E14" s="104"/>
      <c r="F14" s="104"/>
      <c r="G14" s="104"/>
      <c r="H14" s="104"/>
      <c r="I14" s="104"/>
      <c r="J14" s="104"/>
      <c r="K14" s="104"/>
      <c r="L14" s="104" t="str" cm="1">
        <f t="array" ref="L14">IF(J14&lt;&gt;"Sim","Não",IF(OR(AND(OR(E14="Scopus",E14="Ambas"),VALUE(IF(G14="",-1,G14))&gt;=50),AND(OR(E14="JCR",E14="Ambas"),OR(H14="Q1",H14="Q2",VALUE(IF(G14="",-1,G14))&gt;=50))),"Sim","Não"))</f>
        <v>Não</v>
      </c>
      <c r="M14" s="103"/>
      <c r="N14" s="103"/>
      <c r="O14" s="103"/>
      <c r="P14" s="103"/>
      <c r="Q14" s="103"/>
      <c r="R14" s="103"/>
      <c r="S14" s="108"/>
    </row>
    <row r="15" spans="1:19" ht="15.6" customHeight="1" x14ac:dyDescent="0.3">
      <c r="A15" s="40">
        <v>12</v>
      </c>
      <c r="B15" s="106"/>
      <c r="C15" s="107"/>
      <c r="D15" s="103"/>
      <c r="E15" s="104"/>
      <c r="F15" s="104"/>
      <c r="G15" s="104"/>
      <c r="H15" s="104"/>
      <c r="I15" s="104"/>
      <c r="J15" s="104"/>
      <c r="K15" s="104"/>
      <c r="L15" s="104" t="str" cm="1">
        <f t="array" ref="L15">IF(J15&lt;&gt;"Sim","Não",IF(OR(AND(OR(E15="Scopus",E15="Ambas"),VALUE(IF(G15="",-1,G15))&gt;=50),AND(OR(E15="JCR",E15="Ambas"),OR(H15="Q1",H15="Q2",VALUE(IF(G15="",-1,G15))&gt;=50))),"Sim","Não"))</f>
        <v>Não</v>
      </c>
      <c r="M15" s="103"/>
      <c r="N15" s="103"/>
      <c r="O15" s="103"/>
      <c r="P15" s="103"/>
      <c r="Q15" s="103"/>
      <c r="R15" s="103"/>
      <c r="S15" s="108"/>
    </row>
    <row r="16" spans="1:19" ht="15.6" customHeight="1" x14ac:dyDescent="0.3">
      <c r="A16" s="40">
        <v>13</v>
      </c>
      <c r="B16" s="106"/>
      <c r="C16" s="107"/>
      <c r="D16" s="103"/>
      <c r="E16" s="104"/>
      <c r="F16" s="104"/>
      <c r="G16" s="104"/>
      <c r="H16" s="104"/>
      <c r="I16" s="104"/>
      <c r="J16" s="104"/>
      <c r="K16" s="104"/>
      <c r="L16" s="104" t="str" cm="1">
        <f t="array" ref="L16">IF(J16&lt;&gt;"Sim","Não",IF(OR(AND(OR(E16="Scopus",E16="Ambas"),VALUE(IF(G16="",-1,G16))&gt;=50),AND(OR(E16="JCR",E16="Ambas"),OR(H16="Q1",H16="Q2",VALUE(IF(G16="",-1,G16))&gt;=50))),"Sim","Não"))</f>
        <v>Não</v>
      </c>
      <c r="M16" s="103"/>
      <c r="N16" s="103"/>
      <c r="O16" s="103"/>
      <c r="P16" s="103"/>
      <c r="Q16" s="103"/>
      <c r="R16" s="103"/>
      <c r="S16" s="108"/>
    </row>
    <row r="17" spans="1:19" ht="15.6" customHeight="1" x14ac:dyDescent="0.3">
      <c r="A17" s="40">
        <v>14</v>
      </c>
      <c r="B17" s="106"/>
      <c r="C17" s="107"/>
      <c r="D17" s="103"/>
      <c r="E17" s="104"/>
      <c r="F17" s="104"/>
      <c r="G17" s="104"/>
      <c r="H17" s="104"/>
      <c r="I17" s="104"/>
      <c r="J17" s="104"/>
      <c r="K17" s="104"/>
      <c r="L17" s="104" t="str" cm="1">
        <f t="array" ref="L17">IF(J17&lt;&gt;"Sim","Não",IF(OR(AND(OR(E17="Scopus",E17="Ambas"),VALUE(IF(G17="",-1,G17))&gt;=50),AND(OR(E17="JCR",E17="Ambas"),OR(H17="Q1",H17="Q2",VALUE(IF(G17="",-1,G17))&gt;=50))),"Sim","Não"))</f>
        <v>Não</v>
      </c>
      <c r="M17" s="103"/>
      <c r="N17" s="103"/>
      <c r="O17" s="103"/>
      <c r="P17" s="103"/>
      <c r="Q17" s="103"/>
      <c r="R17" s="103"/>
      <c r="S17" s="108"/>
    </row>
    <row r="18" spans="1:19" ht="15.6" customHeight="1" x14ac:dyDescent="0.3">
      <c r="A18" s="40">
        <v>15</v>
      </c>
      <c r="B18" s="106"/>
      <c r="C18" s="107"/>
      <c r="D18" s="103"/>
      <c r="E18" s="104"/>
      <c r="F18" s="104"/>
      <c r="G18" s="104"/>
      <c r="H18" s="104"/>
      <c r="I18" s="104"/>
      <c r="J18" s="104"/>
      <c r="K18" s="104"/>
      <c r="L18" s="104" t="str" cm="1">
        <f t="array" ref="L18">IF(J18&lt;&gt;"Sim","Não",IF(OR(AND(OR(E18="Scopus",E18="Ambas"),VALUE(IF(G18="",-1,G18))&gt;=50),AND(OR(E18="JCR",E18="Ambas"),OR(H18="Q1",H18="Q2",VALUE(IF(G18="",-1,G18))&gt;=50))),"Sim","Não"))</f>
        <v>Não</v>
      </c>
      <c r="M18" s="103"/>
      <c r="N18" s="103"/>
      <c r="O18" s="103"/>
      <c r="P18" s="103"/>
      <c r="Q18" s="103"/>
      <c r="R18" s="103"/>
      <c r="S18" s="105"/>
    </row>
    <row r="19" spans="1:19" ht="15.6" customHeight="1" x14ac:dyDescent="0.3">
      <c r="A19" s="40">
        <v>16</v>
      </c>
      <c r="B19" s="106"/>
      <c r="C19" s="107"/>
      <c r="D19" s="103"/>
      <c r="E19" s="104"/>
      <c r="F19" s="104"/>
      <c r="G19" s="104"/>
      <c r="H19" s="104"/>
      <c r="I19" s="104"/>
      <c r="J19" s="104"/>
      <c r="K19" s="104"/>
      <c r="L19" s="104" t="str" cm="1">
        <f t="array" ref="L19">IF(J19&lt;&gt;"Sim","Não",IF(OR(AND(OR(E19="Scopus",E19="Ambas"),VALUE(IF(G19="",-1,G19))&gt;=50),AND(OR(E19="JCR",E19="Ambas"),OR(H19="Q1",H19="Q2",VALUE(IF(G19="",-1,G19))&gt;=50))),"Sim","Não"))</f>
        <v>Não</v>
      </c>
      <c r="M19" s="103"/>
      <c r="N19" s="103"/>
      <c r="O19" s="103"/>
      <c r="P19" s="103"/>
      <c r="Q19" s="103"/>
      <c r="R19" s="103"/>
      <c r="S19" s="105"/>
    </row>
    <row r="20" spans="1:19" ht="15.6" customHeight="1" x14ac:dyDescent="0.3">
      <c r="A20" s="40">
        <v>17</v>
      </c>
      <c r="B20" s="106"/>
      <c r="C20" s="103"/>
      <c r="D20" s="103"/>
      <c r="E20" s="104"/>
      <c r="F20" s="104"/>
      <c r="G20" s="104"/>
      <c r="H20" s="104"/>
      <c r="I20" s="104"/>
      <c r="J20" s="104"/>
      <c r="K20" s="104"/>
      <c r="L20" s="104" t="str" cm="1">
        <f t="array" ref="L20">IF(J20&lt;&gt;"Sim","Não",IF(OR(AND(OR(E20="Scopus",E20="Ambas"),VALUE(IF(G20="",-1,G20))&gt;=50),AND(OR(E20="JCR",E20="Ambas"),OR(H20="Q1",H20="Q2",VALUE(IF(G20="",-1,G20))&gt;=50))),"Sim","Não"))</f>
        <v>Não</v>
      </c>
      <c r="M20" s="103"/>
      <c r="N20" s="103"/>
      <c r="O20" s="103"/>
      <c r="P20" s="103"/>
      <c r="Q20" s="103"/>
      <c r="R20" s="103"/>
      <c r="S20" s="105"/>
    </row>
    <row r="21" spans="1:19" ht="15.6" customHeight="1" x14ac:dyDescent="0.3">
      <c r="A21" s="40">
        <v>18</v>
      </c>
      <c r="B21" s="106"/>
      <c r="C21" s="103"/>
      <c r="D21" s="103"/>
      <c r="E21" s="104"/>
      <c r="F21" s="104"/>
      <c r="G21" s="104"/>
      <c r="H21" s="104"/>
      <c r="I21" s="104"/>
      <c r="J21" s="104"/>
      <c r="K21" s="104"/>
      <c r="L21" s="104" t="str" cm="1">
        <f t="array" ref="L21">IF(J21&lt;&gt;"Sim","Não",IF(OR(AND(OR(E21="Scopus",E21="Ambas"),VALUE(IF(G21="",-1,G21))&gt;=50),AND(OR(E21="JCR",E21="Ambas"),OR(H21="Q1",H21="Q2",VALUE(IF(G21="",-1,G21))&gt;=50))),"Sim","Não"))</f>
        <v>Não</v>
      </c>
      <c r="M21" s="103"/>
      <c r="N21" s="103"/>
      <c r="O21" s="103"/>
      <c r="P21" s="103"/>
      <c r="Q21" s="103"/>
      <c r="R21" s="103"/>
      <c r="S21" s="105"/>
    </row>
    <row r="22" spans="1:19" ht="15.6" customHeight="1" x14ac:dyDescent="0.3">
      <c r="A22" s="40">
        <v>19</v>
      </c>
      <c r="B22" s="110"/>
      <c r="C22" s="103"/>
      <c r="D22" s="103"/>
      <c r="E22" s="104"/>
      <c r="F22" s="104"/>
      <c r="G22" s="104"/>
      <c r="H22" s="104"/>
      <c r="I22" s="104"/>
      <c r="J22" s="104"/>
      <c r="K22" s="104"/>
      <c r="L22" s="104" t="str" cm="1">
        <f t="array" ref="L22">IF(J22&lt;&gt;"Sim","Não",IF(OR(AND(OR(E22="Scopus",E22="Ambas"),VALUE(IF(G22="",-1,G22))&gt;=50),AND(OR(E22="JCR",E22="Ambas"),OR(H22="Q1",H22="Q2",VALUE(IF(G22="",-1,G22))&gt;=50))),"Sim","Não"))</f>
        <v>Não</v>
      </c>
      <c r="M22" s="103"/>
      <c r="N22" s="103"/>
      <c r="O22" s="103"/>
      <c r="P22" s="103"/>
      <c r="Q22" s="103"/>
      <c r="R22" s="103"/>
      <c r="S22" s="111"/>
    </row>
    <row r="23" spans="1:19" ht="15.6" customHeight="1" x14ac:dyDescent="0.3">
      <c r="A23" s="40">
        <v>20</v>
      </c>
      <c r="B23" s="110"/>
      <c r="C23" s="103"/>
      <c r="D23" s="103"/>
      <c r="E23" s="104"/>
      <c r="F23" s="104"/>
      <c r="G23" s="104"/>
      <c r="H23" s="104"/>
      <c r="I23" s="104"/>
      <c r="J23" s="104"/>
      <c r="K23" s="104"/>
      <c r="L23" s="104" t="str" cm="1">
        <f t="array" ref="L23">IF(J23&lt;&gt;"Sim","Não",IF(OR(AND(OR(E23="Scopus",E23="Ambas"),VALUE(IF(G23="",-1,G23))&gt;=50),AND(OR(E23="JCR",E23="Ambas"),OR(H23="Q1",H23="Q2",VALUE(IF(G23="",-1,G23))&gt;=50))),"Sim","Não"))</f>
        <v>Não</v>
      </c>
      <c r="M23" s="103"/>
      <c r="N23" s="103"/>
      <c r="O23" s="103"/>
      <c r="P23" s="103"/>
      <c r="Q23" s="103"/>
      <c r="R23" s="103"/>
      <c r="S23" s="111"/>
    </row>
    <row r="24" spans="1:19" ht="15.6" customHeight="1" x14ac:dyDescent="0.3">
      <c r="A24" s="40">
        <v>21</v>
      </c>
      <c r="B24" s="110"/>
      <c r="C24" s="103"/>
      <c r="D24" s="103"/>
      <c r="E24" s="104"/>
      <c r="F24" s="104"/>
      <c r="G24" s="104"/>
      <c r="H24" s="104"/>
      <c r="I24" s="104"/>
      <c r="J24" s="104"/>
      <c r="K24" s="104"/>
      <c r="L24" s="104" t="str" cm="1">
        <f t="array" ref="L24">IF(J24&lt;&gt;"Sim","Não",IF(OR(AND(OR(E24="Scopus",E24="Ambas"),VALUE(IF(G24="",-1,G24))&gt;=50),AND(OR(E24="JCR",E24="Ambas"),OR(H24="Q1",H24="Q2",VALUE(IF(G24="",-1,G24))&gt;=50))),"Sim","Não"))</f>
        <v>Não</v>
      </c>
      <c r="M24" s="103"/>
      <c r="N24" s="103"/>
      <c r="O24" s="103"/>
      <c r="P24" s="103"/>
      <c r="Q24" s="103"/>
      <c r="R24" s="103"/>
      <c r="S24" s="111"/>
    </row>
    <row r="25" spans="1:19" ht="15.6" customHeight="1" x14ac:dyDescent="0.3">
      <c r="A25" s="40">
        <v>22</v>
      </c>
      <c r="B25" s="110"/>
      <c r="C25" s="103"/>
      <c r="D25" s="103"/>
      <c r="E25" s="104"/>
      <c r="F25" s="104"/>
      <c r="G25" s="104"/>
      <c r="H25" s="104"/>
      <c r="I25" s="104"/>
      <c r="J25" s="104"/>
      <c r="K25" s="104"/>
      <c r="L25" s="104" t="str" cm="1">
        <f t="array" ref="L25">IF(J25&lt;&gt;"Sim","Não",IF(OR(AND(OR(E25="Scopus",E25="Ambas"),VALUE(IF(G25="",-1,G25))&gt;=50),AND(OR(E25="JCR",E25="Ambas"),OR(H25="Q1",H25="Q2",VALUE(IF(G25="",-1,G25))&gt;=50))),"Sim","Não"))</f>
        <v>Não</v>
      </c>
      <c r="M25" s="103"/>
      <c r="N25" s="103"/>
      <c r="O25" s="103"/>
      <c r="P25" s="103"/>
      <c r="Q25" s="103"/>
      <c r="R25" s="103"/>
      <c r="S25" s="111"/>
    </row>
    <row r="26" spans="1:19" ht="15.6" customHeight="1" x14ac:dyDescent="0.3">
      <c r="A26" s="40">
        <v>23</v>
      </c>
      <c r="B26" s="110"/>
      <c r="C26" s="103"/>
      <c r="D26" s="103"/>
      <c r="E26" s="104"/>
      <c r="F26" s="104"/>
      <c r="G26" s="104"/>
      <c r="H26" s="104"/>
      <c r="I26" s="104"/>
      <c r="J26" s="104"/>
      <c r="K26" s="104"/>
      <c r="L26" s="104" t="str" cm="1">
        <f t="array" ref="L26">IF(J26&lt;&gt;"Sim","Não",IF(OR(AND(OR(E26="Scopus",E26="Ambas"),VALUE(IF(G26="",-1,G26))&gt;=50),AND(OR(E26="JCR",E26="Ambas"),OR(H26="Q1",H26="Q2",VALUE(IF(G26="",-1,G26))&gt;=50))),"Sim","Não"))</f>
        <v>Não</v>
      </c>
      <c r="M26" s="103"/>
      <c r="N26" s="103"/>
      <c r="O26" s="103"/>
      <c r="P26" s="103"/>
      <c r="Q26" s="103"/>
      <c r="R26" s="103"/>
      <c r="S26" s="111"/>
    </row>
    <row r="27" spans="1:19" ht="15.6" customHeight="1" x14ac:dyDescent="0.3">
      <c r="A27" s="40">
        <v>24</v>
      </c>
      <c r="B27" s="110"/>
      <c r="C27" s="103"/>
      <c r="D27" s="103"/>
      <c r="E27" s="104"/>
      <c r="F27" s="104"/>
      <c r="G27" s="104"/>
      <c r="H27" s="104"/>
      <c r="I27" s="104"/>
      <c r="J27" s="104"/>
      <c r="K27" s="104"/>
      <c r="L27" s="104" t="str" cm="1">
        <f t="array" ref="L27">IF(J27&lt;&gt;"Sim","Não",IF(OR(AND(OR(E27="Scopus",E27="Ambas"),VALUE(IF(G27="",-1,G27))&gt;=50),AND(OR(E27="JCR",E27="Ambas"),OR(H27="Q1",H27="Q2",VALUE(IF(G27="",-1,G27))&gt;=50))),"Sim","Não"))</f>
        <v>Não</v>
      </c>
      <c r="M27" s="103"/>
      <c r="N27" s="103"/>
      <c r="O27" s="103"/>
      <c r="P27" s="103"/>
      <c r="Q27" s="103"/>
      <c r="R27" s="103"/>
      <c r="S27" s="111"/>
    </row>
    <row r="28" spans="1:19" ht="15.6" customHeight="1" x14ac:dyDescent="0.3">
      <c r="A28" s="40">
        <v>25</v>
      </c>
      <c r="B28" s="110"/>
      <c r="C28" s="103"/>
      <c r="D28" s="103"/>
      <c r="E28" s="104"/>
      <c r="F28" s="104"/>
      <c r="G28" s="104"/>
      <c r="H28" s="104"/>
      <c r="I28" s="104"/>
      <c r="J28" s="104"/>
      <c r="K28" s="104"/>
      <c r="L28" s="104" t="str" cm="1">
        <f t="array" ref="L28">IF(J28&lt;&gt;"Sim","Não",IF(OR(AND(OR(E28="Scopus",E28="Ambas"),VALUE(IF(G28="",-1,G28))&gt;=50),AND(OR(E28="JCR",E28="Ambas"),OR(H28="Q1",H28="Q2",VALUE(IF(G28="",-1,G28))&gt;=50))),"Sim","Não"))</f>
        <v>Não</v>
      </c>
      <c r="M28" s="103"/>
      <c r="N28" s="103"/>
      <c r="O28" s="103"/>
      <c r="P28" s="103"/>
      <c r="Q28" s="103"/>
      <c r="R28" s="103"/>
      <c r="S28" s="111"/>
    </row>
    <row r="29" spans="1:19" ht="15.6" customHeight="1" x14ac:dyDescent="0.3">
      <c r="A29" s="40">
        <v>26</v>
      </c>
      <c r="B29" s="110"/>
      <c r="C29" s="103"/>
      <c r="D29" s="103"/>
      <c r="E29" s="104"/>
      <c r="F29" s="104"/>
      <c r="G29" s="104"/>
      <c r="H29" s="104"/>
      <c r="I29" s="104"/>
      <c r="J29" s="104"/>
      <c r="K29" s="104"/>
      <c r="L29" s="104" t="str" cm="1">
        <f t="array" ref="L29">IF(J29&lt;&gt;"Sim","Não",IF(OR(AND(OR(E29="Scopus",E29="Ambas"),VALUE(IF(G29="",-1,G29))&gt;=50),AND(OR(E29="JCR",E29="Ambas"),OR(H29="Q1",H29="Q2",VALUE(IF(G29="",-1,G29))&gt;=50))),"Sim","Não"))</f>
        <v>Não</v>
      </c>
      <c r="M29" s="103"/>
      <c r="N29" s="103"/>
      <c r="O29" s="103"/>
      <c r="P29" s="103"/>
      <c r="Q29" s="103"/>
      <c r="R29" s="103"/>
      <c r="S29" s="111"/>
    </row>
    <row r="30" spans="1:19" ht="15.6" customHeight="1" x14ac:dyDescent="0.3">
      <c r="A30" s="40">
        <v>27</v>
      </c>
      <c r="B30" s="110"/>
      <c r="C30" s="103"/>
      <c r="D30" s="103"/>
      <c r="E30" s="104"/>
      <c r="F30" s="104"/>
      <c r="G30" s="104"/>
      <c r="H30" s="104"/>
      <c r="I30" s="104"/>
      <c r="J30" s="104"/>
      <c r="K30" s="104"/>
      <c r="L30" s="104" t="str" cm="1">
        <f t="array" ref="L30">IF(J30&lt;&gt;"Sim","Não",IF(OR(AND(OR(E30="Scopus",E30="Ambas"),VALUE(IF(G30="",-1,G30))&gt;=50),AND(OR(E30="JCR",E30="Ambas"),OR(H30="Q1",H30="Q2",VALUE(IF(G30="",-1,G30))&gt;=50))),"Sim","Não"))</f>
        <v>Não</v>
      </c>
      <c r="M30" s="103"/>
      <c r="N30" s="103"/>
      <c r="O30" s="103"/>
      <c r="P30" s="103"/>
      <c r="Q30" s="103"/>
      <c r="R30" s="103"/>
      <c r="S30" s="111"/>
    </row>
    <row r="31" spans="1:19" ht="15.6" customHeight="1" x14ac:dyDescent="0.3">
      <c r="A31" s="40">
        <v>28</v>
      </c>
      <c r="B31" s="110"/>
      <c r="C31" s="103"/>
      <c r="D31" s="103"/>
      <c r="E31" s="104"/>
      <c r="F31" s="104"/>
      <c r="G31" s="104"/>
      <c r="H31" s="104"/>
      <c r="I31" s="104"/>
      <c r="J31" s="104"/>
      <c r="K31" s="104"/>
      <c r="L31" s="104" t="str" cm="1">
        <f t="array" ref="L31">IF(J31&lt;&gt;"Sim","Não",IF(OR(AND(OR(E31="Scopus",E31="Ambas"),VALUE(IF(G31="",-1,G31))&gt;=50),AND(OR(E31="JCR",E31="Ambas"),OR(H31="Q1",H31="Q2",VALUE(IF(G31="",-1,G31))&gt;=50))),"Sim","Não"))</f>
        <v>Não</v>
      </c>
      <c r="M31" s="103"/>
      <c r="N31" s="103"/>
      <c r="O31" s="103"/>
      <c r="P31" s="103"/>
      <c r="Q31" s="103"/>
      <c r="R31" s="103"/>
      <c r="S31" s="111"/>
    </row>
    <row r="32" spans="1:19" ht="15.6" customHeight="1" x14ac:dyDescent="0.3">
      <c r="A32" s="40">
        <v>29</v>
      </c>
      <c r="B32" s="110"/>
      <c r="C32" s="103"/>
      <c r="D32" s="103"/>
      <c r="E32" s="104"/>
      <c r="F32" s="104"/>
      <c r="G32" s="104"/>
      <c r="H32" s="104"/>
      <c r="I32" s="104"/>
      <c r="J32" s="104"/>
      <c r="K32" s="104"/>
      <c r="L32" s="104" t="str" cm="1">
        <f t="array" ref="L32">IF(J32&lt;&gt;"Sim","Não",IF(OR(AND(OR(E32="Scopus",E32="Ambas"),VALUE(IF(G32="",-1,G32))&gt;=50),AND(OR(E32="JCR",E32="Ambas"),OR(H32="Q1",H32="Q2",VALUE(IF(G32="",-1,G32))&gt;=50))),"Sim","Não"))</f>
        <v>Não</v>
      </c>
      <c r="M32" s="103"/>
      <c r="N32" s="103"/>
      <c r="O32" s="103"/>
      <c r="P32" s="103"/>
      <c r="Q32" s="103"/>
      <c r="R32" s="103"/>
      <c r="S32" s="111"/>
    </row>
    <row r="33" spans="1:19" ht="15.6" customHeight="1" x14ac:dyDescent="0.3">
      <c r="A33" s="40">
        <v>30</v>
      </c>
      <c r="B33" s="110"/>
      <c r="C33" s="103"/>
      <c r="D33" s="103"/>
      <c r="E33" s="104"/>
      <c r="F33" s="104"/>
      <c r="G33" s="104"/>
      <c r="H33" s="104"/>
      <c r="I33" s="104"/>
      <c r="J33" s="104"/>
      <c r="K33" s="104"/>
      <c r="L33" s="104" t="str" cm="1">
        <f t="array" ref="L33">IF(J33&lt;&gt;"Sim","Não",IF(OR(AND(OR(E33="Scopus",E33="Ambas"),VALUE(IF(G33="",-1,G33))&gt;=50),AND(OR(E33="JCR",E33="Ambas"),OR(H33="Q1",H33="Q2",VALUE(IF(G33="",-1,G33))&gt;=50))),"Sim","Não"))</f>
        <v>Não</v>
      </c>
      <c r="M33" s="103"/>
      <c r="N33" s="103"/>
      <c r="O33" s="103"/>
      <c r="P33" s="103"/>
      <c r="Q33" s="103"/>
      <c r="R33" s="103"/>
      <c r="S33" s="111"/>
    </row>
    <row r="34" spans="1:19" ht="15.6" customHeight="1" x14ac:dyDescent="0.3">
      <c r="A34" s="40">
        <v>31</v>
      </c>
      <c r="B34" s="110"/>
      <c r="C34" s="103"/>
      <c r="D34" s="103"/>
      <c r="E34" s="104"/>
      <c r="F34" s="104"/>
      <c r="G34" s="104"/>
      <c r="H34" s="104"/>
      <c r="I34" s="104"/>
      <c r="J34" s="104"/>
      <c r="K34" s="104"/>
      <c r="L34" s="104" t="str" cm="1">
        <f t="array" ref="L34">IF(J34&lt;&gt;"Sim","Não",IF(OR(AND(OR(E34="Scopus",E34="Ambas"),VALUE(IF(G34="",-1,G34))&gt;=50),AND(OR(E34="JCR",E34="Ambas"),OR(H34="Q1",H34="Q2",VALUE(IF(G34="",-1,G34))&gt;=50))),"Sim","Não"))</f>
        <v>Não</v>
      </c>
      <c r="M34" s="103"/>
      <c r="N34" s="103"/>
      <c r="O34" s="103"/>
      <c r="P34" s="103"/>
      <c r="Q34" s="103"/>
      <c r="R34" s="103"/>
      <c r="S34" s="111"/>
    </row>
    <row r="35" spans="1:19" ht="15.6" customHeight="1" x14ac:dyDescent="0.3">
      <c r="A35" s="40">
        <v>32</v>
      </c>
      <c r="B35" s="110"/>
      <c r="C35" s="103"/>
      <c r="D35" s="103"/>
      <c r="E35" s="104"/>
      <c r="F35" s="104"/>
      <c r="G35" s="104"/>
      <c r="H35" s="104"/>
      <c r="I35" s="104"/>
      <c r="J35" s="104"/>
      <c r="K35" s="104"/>
      <c r="L35" s="104" t="str" cm="1">
        <f t="array" ref="L35">IF(J35&lt;&gt;"Sim","Não",IF(OR(AND(OR(E35="Scopus",E35="Ambas"),VALUE(IF(G35="",-1,G35))&gt;=50),AND(OR(E35="JCR",E35="Ambas"),OR(H35="Q1",H35="Q2",VALUE(IF(G35="",-1,G35))&gt;=50))),"Sim","Não"))</f>
        <v>Não</v>
      </c>
      <c r="M35" s="103"/>
      <c r="N35" s="103"/>
      <c r="O35" s="103"/>
      <c r="P35" s="103"/>
      <c r="Q35" s="103"/>
      <c r="R35" s="103"/>
      <c r="S35" s="111"/>
    </row>
    <row r="36" spans="1:19" ht="15.6" customHeight="1" x14ac:dyDescent="0.3">
      <c r="A36" s="40">
        <v>33</v>
      </c>
      <c r="B36" s="110"/>
      <c r="C36" s="103"/>
      <c r="D36" s="103"/>
      <c r="E36" s="104"/>
      <c r="F36" s="104"/>
      <c r="G36" s="104"/>
      <c r="H36" s="104"/>
      <c r="I36" s="104"/>
      <c r="J36" s="104"/>
      <c r="K36" s="104"/>
      <c r="L36" s="104" t="str" cm="1">
        <f t="array" ref="L36">IF(J36&lt;&gt;"Sim","Não",IF(OR(AND(OR(E36="Scopus",E36="Ambas"),VALUE(IF(G36="",-1,G36))&gt;=50),AND(OR(E36="JCR",E36="Ambas"),OR(H36="Q1",H36="Q2",VALUE(IF(G36="",-1,G36))&gt;=50))),"Sim","Não"))</f>
        <v>Não</v>
      </c>
      <c r="M36" s="103"/>
      <c r="N36" s="103"/>
      <c r="O36" s="103"/>
      <c r="P36" s="103"/>
      <c r="Q36" s="103"/>
      <c r="R36" s="103"/>
      <c r="S36" s="111"/>
    </row>
    <row r="37" spans="1:19" ht="15.6" customHeight="1" x14ac:dyDescent="0.3">
      <c r="A37" s="40">
        <v>34</v>
      </c>
      <c r="B37" s="110"/>
      <c r="C37" s="103"/>
      <c r="D37" s="103"/>
      <c r="E37" s="104"/>
      <c r="F37" s="104"/>
      <c r="G37" s="104"/>
      <c r="H37" s="104"/>
      <c r="I37" s="104"/>
      <c r="J37" s="104"/>
      <c r="K37" s="104"/>
      <c r="L37" s="104" t="str" cm="1">
        <f t="array" ref="L37">IF(J37&lt;&gt;"Sim","Não",IF(OR(AND(OR(E37="Scopus",E37="Ambas"),VALUE(IF(G37="",-1,G37))&gt;=50),AND(OR(E37="JCR",E37="Ambas"),OR(H37="Q1",H37="Q2",VALUE(IF(G37="",-1,G37))&gt;=50))),"Sim","Não"))</f>
        <v>Não</v>
      </c>
      <c r="M37" s="103"/>
      <c r="N37" s="103"/>
      <c r="O37" s="103"/>
      <c r="P37" s="103"/>
      <c r="Q37" s="103"/>
      <c r="R37" s="103"/>
      <c r="S37" s="111"/>
    </row>
    <row r="38" spans="1:19" ht="15.6" customHeight="1" x14ac:dyDescent="0.3">
      <c r="A38" s="40">
        <v>35</v>
      </c>
      <c r="B38" s="110"/>
      <c r="C38" s="103"/>
      <c r="D38" s="103"/>
      <c r="E38" s="104"/>
      <c r="F38" s="104"/>
      <c r="G38" s="104"/>
      <c r="H38" s="104"/>
      <c r="I38" s="104"/>
      <c r="J38" s="104"/>
      <c r="K38" s="104"/>
      <c r="L38" s="104" t="str" cm="1">
        <f t="array" ref="L38">IF(J38&lt;&gt;"Sim","Não",IF(OR(AND(OR(E38="Scopus",E38="Ambas"),VALUE(IF(G38="",-1,G38))&gt;=50),AND(OR(E38="JCR",E38="Ambas"),OR(H38="Q1",H38="Q2",VALUE(IF(G38="",-1,G38))&gt;=50))),"Sim","Não"))</f>
        <v>Não</v>
      </c>
      <c r="M38" s="103"/>
      <c r="N38" s="103"/>
      <c r="O38" s="103"/>
      <c r="P38" s="103"/>
      <c r="Q38" s="103"/>
      <c r="R38" s="103"/>
      <c r="S38" s="111"/>
    </row>
    <row r="39" spans="1:19" ht="15.6" customHeight="1" x14ac:dyDescent="0.3">
      <c r="A39" s="40">
        <v>36</v>
      </c>
      <c r="B39" s="110"/>
      <c r="C39" s="103"/>
      <c r="D39" s="103"/>
      <c r="E39" s="104"/>
      <c r="F39" s="104"/>
      <c r="G39" s="104"/>
      <c r="H39" s="104"/>
      <c r="I39" s="104"/>
      <c r="J39" s="104"/>
      <c r="K39" s="104"/>
      <c r="L39" s="104" t="str" cm="1">
        <f t="array" ref="L39">IF(J39&lt;&gt;"Sim","Não",IF(OR(AND(OR(E39="Scopus",E39="Ambas"),VALUE(IF(G39="",-1,G39))&gt;=50),AND(OR(E39="JCR",E39="Ambas"),OR(H39="Q1",H39="Q2",VALUE(IF(G39="",-1,G39))&gt;=50))),"Sim","Não"))</f>
        <v>Não</v>
      </c>
      <c r="M39" s="103"/>
      <c r="N39" s="103"/>
      <c r="O39" s="103"/>
      <c r="P39" s="103"/>
      <c r="Q39" s="103"/>
      <c r="R39" s="103"/>
      <c r="S39" s="111"/>
    </row>
    <row r="40" spans="1:19" ht="15.6" customHeight="1" x14ac:dyDescent="0.3">
      <c r="A40" s="40">
        <v>37</v>
      </c>
      <c r="B40" s="110"/>
      <c r="C40" s="103"/>
      <c r="D40" s="103"/>
      <c r="E40" s="104"/>
      <c r="F40" s="104"/>
      <c r="G40" s="104"/>
      <c r="H40" s="104"/>
      <c r="I40" s="104"/>
      <c r="J40" s="104"/>
      <c r="K40" s="104"/>
      <c r="L40" s="104" t="str" cm="1">
        <f t="array" ref="L40">IF(J40&lt;&gt;"Sim","Não",IF(OR(AND(OR(E40="Scopus",E40="Ambas"),VALUE(IF(G40="",-1,G40))&gt;=50),AND(OR(E40="JCR",E40="Ambas"),OR(H40="Q1",H40="Q2",VALUE(IF(G40="",-1,G40))&gt;=50))),"Sim","Não"))</f>
        <v>Não</v>
      </c>
      <c r="M40" s="103"/>
      <c r="N40" s="103"/>
      <c r="O40" s="103"/>
      <c r="P40" s="103"/>
      <c r="Q40" s="103"/>
      <c r="R40" s="103"/>
      <c r="S40" s="111"/>
    </row>
    <row r="41" spans="1:19" ht="15.6" customHeight="1" x14ac:dyDescent="0.3">
      <c r="A41" s="40">
        <v>38</v>
      </c>
      <c r="B41" s="110"/>
      <c r="C41" s="103"/>
      <c r="D41" s="103"/>
      <c r="E41" s="104"/>
      <c r="F41" s="104"/>
      <c r="G41" s="104"/>
      <c r="H41" s="104"/>
      <c r="I41" s="104"/>
      <c r="J41" s="104"/>
      <c r="K41" s="104"/>
      <c r="L41" s="104" t="str" cm="1">
        <f t="array" ref="L41">IF(J41&lt;&gt;"Sim","Não",IF(OR(AND(OR(E41="Scopus",E41="Ambas"),VALUE(IF(G41="",-1,G41))&gt;=50),AND(OR(E41="JCR",E41="Ambas"),OR(H41="Q1",H41="Q2",VALUE(IF(G41="",-1,G41))&gt;=50))),"Sim","Não"))</f>
        <v>Não</v>
      </c>
      <c r="M41" s="103"/>
      <c r="N41" s="103"/>
      <c r="O41" s="103"/>
      <c r="P41" s="103"/>
      <c r="Q41" s="103"/>
      <c r="R41" s="103"/>
      <c r="S41" s="111"/>
    </row>
    <row r="42" spans="1:19" ht="15.6" customHeight="1" x14ac:dyDescent="0.3">
      <c r="A42" s="40">
        <v>39</v>
      </c>
      <c r="B42" s="110"/>
      <c r="C42" s="103"/>
      <c r="D42" s="103"/>
      <c r="E42" s="104"/>
      <c r="F42" s="104"/>
      <c r="G42" s="104"/>
      <c r="H42" s="104"/>
      <c r="I42" s="104"/>
      <c r="J42" s="104"/>
      <c r="K42" s="104"/>
      <c r="L42" s="104" t="str" cm="1">
        <f t="array" ref="L42">IF(J42&lt;&gt;"Sim","Não",IF(OR(AND(OR(E42="Scopus",E42="Ambas"),VALUE(IF(G42="",-1,G42))&gt;=50),AND(OR(E42="JCR",E42="Ambas"),OR(H42="Q1",H42="Q2",VALUE(IF(G42="",-1,G42))&gt;=50))),"Sim","Não"))</f>
        <v>Não</v>
      </c>
      <c r="M42" s="103"/>
      <c r="N42" s="103"/>
      <c r="O42" s="103"/>
      <c r="P42" s="103"/>
      <c r="Q42" s="103"/>
      <c r="R42" s="103"/>
      <c r="S42" s="111"/>
    </row>
    <row r="43" spans="1:19" ht="15.6" customHeight="1" x14ac:dyDescent="0.3">
      <c r="A43" s="40">
        <v>40</v>
      </c>
      <c r="B43" s="110"/>
      <c r="C43" s="103"/>
      <c r="D43" s="103"/>
      <c r="E43" s="104"/>
      <c r="F43" s="104"/>
      <c r="G43" s="104"/>
      <c r="H43" s="104"/>
      <c r="I43" s="104"/>
      <c r="J43" s="104"/>
      <c r="K43" s="104"/>
      <c r="L43" s="104" t="str" cm="1">
        <f t="array" ref="L43">IF(J43&lt;&gt;"Sim","Não",IF(OR(AND(OR(E43="Scopus",E43="Ambas"),VALUE(IF(G43="",-1,G43))&gt;=50),AND(OR(E43="JCR",E43="Ambas"),OR(H43="Q1",H43="Q2",VALUE(IF(G43="",-1,G43))&gt;=50))),"Sim","Não"))</f>
        <v>Não</v>
      </c>
      <c r="M43" s="103"/>
      <c r="N43" s="103"/>
      <c r="O43" s="103"/>
      <c r="P43" s="103"/>
      <c r="Q43" s="103"/>
      <c r="R43" s="103"/>
      <c r="S43" s="111"/>
    </row>
    <row r="44" spans="1:19" ht="15.6" customHeight="1" x14ac:dyDescent="0.3">
      <c r="A44" s="40">
        <v>41</v>
      </c>
      <c r="B44" s="110"/>
      <c r="C44" s="103"/>
      <c r="D44" s="103"/>
      <c r="E44" s="104"/>
      <c r="F44" s="104"/>
      <c r="G44" s="104"/>
      <c r="H44" s="104"/>
      <c r="I44" s="104"/>
      <c r="J44" s="104"/>
      <c r="K44" s="104"/>
      <c r="L44" s="104" t="str" cm="1">
        <f t="array" ref="L44">IF(J44&lt;&gt;"Sim","Não",IF(OR(AND(OR(E44="Scopus",E44="Ambas"),VALUE(IF(G44="",-1,G44))&gt;=50),AND(OR(E44="JCR",E44="Ambas"),OR(H44="Q1",H44="Q2",VALUE(IF(G44="",-1,G44))&gt;=50))),"Sim","Não"))</f>
        <v>Não</v>
      </c>
      <c r="M44" s="103"/>
      <c r="N44" s="103"/>
      <c r="O44" s="103"/>
      <c r="P44" s="103"/>
      <c r="Q44" s="103"/>
      <c r="R44" s="103"/>
      <c r="S44" s="111"/>
    </row>
    <row r="45" spans="1:19" ht="15.6" customHeight="1" x14ac:dyDescent="0.3">
      <c r="A45" s="40">
        <v>42</v>
      </c>
      <c r="B45" s="110"/>
      <c r="C45" s="103"/>
      <c r="D45" s="103"/>
      <c r="E45" s="104"/>
      <c r="F45" s="104"/>
      <c r="G45" s="104"/>
      <c r="H45" s="104"/>
      <c r="I45" s="104"/>
      <c r="J45" s="104"/>
      <c r="K45" s="104"/>
      <c r="L45" s="104" t="str" cm="1">
        <f t="array" ref="L45">IF(J45&lt;&gt;"Sim","Não",IF(OR(AND(OR(E45="Scopus",E45="Ambas"),VALUE(IF(G45="",-1,G45))&gt;=50),AND(OR(E45="JCR",E45="Ambas"),OR(H45="Q1",H45="Q2",VALUE(IF(G45="",-1,G45))&gt;=50))),"Sim","Não"))</f>
        <v>Não</v>
      </c>
      <c r="M45" s="103"/>
      <c r="N45" s="103"/>
      <c r="O45" s="103"/>
      <c r="P45" s="103"/>
      <c r="Q45" s="103"/>
      <c r="R45" s="103"/>
      <c r="S45" s="111"/>
    </row>
    <row r="46" spans="1:19" ht="15.6" customHeight="1" x14ac:dyDescent="0.3">
      <c r="A46" s="40">
        <v>43</v>
      </c>
      <c r="B46" s="110"/>
      <c r="C46" s="103"/>
      <c r="D46" s="103"/>
      <c r="E46" s="104"/>
      <c r="F46" s="104"/>
      <c r="G46" s="104"/>
      <c r="H46" s="104"/>
      <c r="I46" s="104"/>
      <c r="J46" s="104"/>
      <c r="K46" s="104"/>
      <c r="L46" s="104" t="str" cm="1">
        <f t="array" ref="L46">IF(J46&lt;&gt;"Sim","Não",IF(OR(AND(OR(E46="Scopus",E46="Ambas"),VALUE(IF(G46="",-1,G46))&gt;=50),AND(OR(E46="JCR",E46="Ambas"),OR(H46="Q1",H46="Q2",VALUE(IF(G46="",-1,G46))&gt;=50))),"Sim","Não"))</f>
        <v>Não</v>
      </c>
      <c r="M46" s="103"/>
      <c r="N46" s="103"/>
      <c r="O46" s="103"/>
      <c r="P46" s="103"/>
      <c r="Q46" s="103"/>
      <c r="R46" s="103"/>
      <c r="S46" s="111"/>
    </row>
    <row r="47" spans="1:19" ht="15.6" customHeight="1" x14ac:dyDescent="0.3">
      <c r="A47" s="40">
        <v>44</v>
      </c>
      <c r="B47" s="110"/>
      <c r="C47" s="103"/>
      <c r="D47" s="103"/>
      <c r="E47" s="104"/>
      <c r="F47" s="104"/>
      <c r="G47" s="104"/>
      <c r="H47" s="104"/>
      <c r="I47" s="104"/>
      <c r="J47" s="104"/>
      <c r="K47" s="104"/>
      <c r="L47" s="104" t="str" cm="1">
        <f t="array" ref="L47">IF(J47&lt;&gt;"Sim","Não",IF(OR(AND(OR(E47="Scopus",E47="Ambas"),VALUE(IF(G47="",-1,G47))&gt;=50),AND(OR(E47="JCR",E47="Ambas"),OR(H47="Q1",H47="Q2",VALUE(IF(G47="",-1,G47))&gt;=50))),"Sim","Não"))</f>
        <v>Não</v>
      </c>
      <c r="M47" s="103"/>
      <c r="N47" s="103"/>
      <c r="O47" s="103"/>
      <c r="P47" s="103"/>
      <c r="Q47" s="103"/>
      <c r="R47" s="103"/>
      <c r="S47" s="111"/>
    </row>
    <row r="48" spans="1:19" ht="15.6" customHeight="1" x14ac:dyDescent="0.3">
      <c r="A48" s="40">
        <v>45</v>
      </c>
      <c r="B48" s="110"/>
      <c r="C48" s="103"/>
      <c r="D48" s="103"/>
      <c r="E48" s="104"/>
      <c r="F48" s="104"/>
      <c r="G48" s="104"/>
      <c r="H48" s="104"/>
      <c r="I48" s="104"/>
      <c r="J48" s="104"/>
      <c r="K48" s="104"/>
      <c r="L48" s="104" t="str" cm="1">
        <f t="array" ref="L48">IF(J48&lt;&gt;"Sim","Não",IF(OR(AND(OR(E48="Scopus",E48="Ambas"),VALUE(IF(G48="",-1,G48))&gt;=50),AND(OR(E48="JCR",E48="Ambas"),OR(H48="Q1",H48="Q2",VALUE(IF(G48="",-1,G48))&gt;=50))),"Sim","Não"))</f>
        <v>Não</v>
      </c>
      <c r="M48" s="103"/>
      <c r="N48" s="103"/>
      <c r="O48" s="103"/>
      <c r="P48" s="103"/>
      <c r="Q48" s="103"/>
      <c r="R48" s="103"/>
      <c r="S48" s="111"/>
    </row>
    <row r="49" spans="1:19" ht="15.6" customHeight="1" x14ac:dyDescent="0.3">
      <c r="A49" s="40">
        <v>46</v>
      </c>
      <c r="B49" s="110"/>
      <c r="C49" s="103"/>
      <c r="D49" s="103"/>
      <c r="E49" s="104"/>
      <c r="F49" s="104"/>
      <c r="G49" s="104"/>
      <c r="H49" s="104"/>
      <c r="I49" s="104"/>
      <c r="J49" s="104"/>
      <c r="K49" s="104"/>
      <c r="L49" s="104" t="str" cm="1">
        <f t="array" ref="L49">IF(J49&lt;&gt;"Sim","Não",IF(OR(AND(OR(E49="Scopus",E49="Ambas"),VALUE(IF(G49="",-1,G49))&gt;=50),AND(OR(E49="JCR",E49="Ambas"),OR(H49="Q1",H49="Q2",VALUE(IF(G49="",-1,G49))&gt;=50))),"Sim","Não"))</f>
        <v>Não</v>
      </c>
      <c r="M49" s="103"/>
      <c r="N49" s="103"/>
      <c r="O49" s="103"/>
      <c r="P49" s="103"/>
      <c r="Q49" s="103"/>
      <c r="R49" s="103"/>
      <c r="S49" s="111"/>
    </row>
    <row r="50" spans="1:19" ht="15.6" customHeight="1" x14ac:dyDescent="0.3">
      <c r="A50" s="40">
        <v>47</v>
      </c>
      <c r="B50" s="110"/>
      <c r="C50" s="103"/>
      <c r="D50" s="103"/>
      <c r="E50" s="104"/>
      <c r="F50" s="104"/>
      <c r="G50" s="104"/>
      <c r="H50" s="104"/>
      <c r="I50" s="104"/>
      <c r="J50" s="104"/>
      <c r="K50" s="104"/>
      <c r="L50" s="104" t="str" cm="1">
        <f t="array" ref="L50">IF(J50&lt;&gt;"Sim","Não",IF(OR(AND(OR(E50="Scopus",E50="Ambas"),VALUE(IF(G50="",-1,G50))&gt;=50),AND(OR(E50="JCR",E50="Ambas"),OR(H50="Q1",H50="Q2",VALUE(IF(G50="",-1,G50))&gt;=50))),"Sim","Não"))</f>
        <v>Não</v>
      </c>
      <c r="M50" s="103"/>
      <c r="N50" s="103"/>
      <c r="O50" s="103"/>
      <c r="P50" s="103"/>
      <c r="Q50" s="103"/>
      <c r="R50" s="103"/>
      <c r="S50" s="111"/>
    </row>
    <row r="51" spans="1:19" ht="15.6" customHeight="1" x14ac:dyDescent="0.3">
      <c r="A51" s="40">
        <v>48</v>
      </c>
      <c r="B51" s="110"/>
      <c r="C51" s="103"/>
      <c r="D51" s="103"/>
      <c r="E51" s="104"/>
      <c r="F51" s="104"/>
      <c r="G51" s="104"/>
      <c r="H51" s="104"/>
      <c r="I51" s="104"/>
      <c r="J51" s="104"/>
      <c r="K51" s="104"/>
      <c r="L51" s="104" t="str" cm="1">
        <f t="array" ref="L51">IF(J51&lt;&gt;"Sim","Não",IF(OR(AND(OR(E51="Scopus",E51="Ambas"),VALUE(IF(G51="",-1,G51))&gt;=50),AND(OR(E51="JCR",E51="Ambas"),OR(H51="Q1",H51="Q2",VALUE(IF(G51="",-1,G51))&gt;=50))),"Sim","Não"))</f>
        <v>Não</v>
      </c>
      <c r="M51" s="103"/>
      <c r="N51" s="103"/>
      <c r="O51" s="103"/>
      <c r="P51" s="103"/>
      <c r="Q51" s="103"/>
      <c r="R51" s="103"/>
      <c r="S51" s="111"/>
    </row>
    <row r="52" spans="1:19" ht="15.6" customHeight="1" x14ac:dyDescent="0.3">
      <c r="A52" s="40">
        <v>49</v>
      </c>
      <c r="B52" s="110"/>
      <c r="C52" s="103"/>
      <c r="D52" s="103"/>
      <c r="E52" s="104"/>
      <c r="F52" s="104"/>
      <c r="G52" s="104"/>
      <c r="H52" s="104"/>
      <c r="I52" s="104"/>
      <c r="J52" s="104"/>
      <c r="K52" s="104"/>
      <c r="L52" s="104" t="str" cm="1">
        <f t="array" ref="L52">IF(J52&lt;&gt;"Sim","Não",IF(OR(AND(OR(E52="Scopus",E52="Ambas"),VALUE(IF(G52="",-1,G52))&gt;=50),AND(OR(E52="JCR",E52="Ambas"),OR(H52="Q1",H52="Q2",VALUE(IF(G52="",-1,G52))&gt;=50))),"Sim","Não"))</f>
        <v>Não</v>
      </c>
      <c r="M52" s="103"/>
      <c r="N52" s="103"/>
      <c r="O52" s="103"/>
      <c r="P52" s="103"/>
      <c r="Q52" s="103"/>
      <c r="R52" s="103"/>
      <c r="S52" s="111"/>
    </row>
    <row r="53" spans="1:19" ht="15.6" customHeight="1" x14ac:dyDescent="0.3">
      <c r="A53" s="40">
        <v>50</v>
      </c>
      <c r="B53" s="110"/>
      <c r="C53" s="103"/>
      <c r="D53" s="103"/>
      <c r="E53" s="104"/>
      <c r="F53" s="104"/>
      <c r="G53" s="104"/>
      <c r="H53" s="104"/>
      <c r="I53" s="104"/>
      <c r="J53" s="104"/>
      <c r="K53" s="104"/>
      <c r="L53" s="104" t="str" cm="1">
        <f t="array" ref="L53">IF(J53&lt;&gt;"Sim","Não",IF(OR(AND(OR(E53="Scopus",E53="Ambas"),VALUE(IF(G53="",-1,G53))&gt;=50),AND(OR(E53="JCR",E53="Ambas"),OR(H53="Q1",H53="Q2",VALUE(IF(G53="",-1,G53))&gt;=50))),"Sim","Não"))</f>
        <v>Não</v>
      </c>
      <c r="M53" s="103"/>
      <c r="N53" s="103"/>
      <c r="O53" s="103"/>
      <c r="P53" s="103"/>
      <c r="Q53" s="103"/>
      <c r="R53" s="103"/>
      <c r="S53" s="111"/>
    </row>
    <row r="54" spans="1:19" ht="15.6" customHeight="1" x14ac:dyDescent="0.3">
      <c r="A54" s="40">
        <v>51</v>
      </c>
      <c r="B54" s="110"/>
      <c r="C54" s="103"/>
      <c r="D54" s="103"/>
      <c r="E54" s="104"/>
      <c r="F54" s="104"/>
      <c r="G54" s="104"/>
      <c r="H54" s="104"/>
      <c r="I54" s="104"/>
      <c r="J54" s="104"/>
      <c r="K54" s="104"/>
      <c r="L54" s="104" t="str" cm="1">
        <f t="array" ref="L54">IF(J54&lt;&gt;"Sim","Não",IF(OR(AND(OR(E54="Scopus",E54="Ambas"),VALUE(IF(G54="",-1,G54))&gt;=50),AND(OR(E54="JCR",E54="Ambas"),OR(H54="Q1",H54="Q2",VALUE(IF(G54="",-1,G54))&gt;=50))),"Sim","Não"))</f>
        <v>Não</v>
      </c>
      <c r="M54" s="103"/>
      <c r="N54" s="103"/>
      <c r="O54" s="103"/>
      <c r="P54" s="103"/>
      <c r="Q54" s="103"/>
      <c r="R54" s="103"/>
      <c r="S54" s="111"/>
    </row>
    <row r="55" spans="1:19" ht="15.6" customHeight="1" x14ac:dyDescent="0.3">
      <c r="A55" s="40">
        <v>52</v>
      </c>
      <c r="B55" s="110"/>
      <c r="C55" s="103"/>
      <c r="D55" s="103"/>
      <c r="E55" s="104"/>
      <c r="F55" s="104"/>
      <c r="G55" s="104"/>
      <c r="H55" s="104"/>
      <c r="I55" s="104"/>
      <c r="J55" s="104"/>
      <c r="K55" s="104"/>
      <c r="L55" s="104" t="str" cm="1">
        <f t="array" ref="L55">IF(J55&lt;&gt;"Sim","Não",IF(OR(AND(OR(E55="Scopus",E55="Ambas"),VALUE(IF(G55="",-1,G55))&gt;=50),AND(OR(E55="JCR",E55="Ambas"),OR(H55="Q1",H55="Q2",VALUE(IF(G55="",-1,G55))&gt;=50))),"Sim","Não"))</f>
        <v>Não</v>
      </c>
      <c r="M55" s="103"/>
      <c r="N55" s="103"/>
      <c r="O55" s="103"/>
      <c r="P55" s="103"/>
      <c r="Q55" s="103"/>
      <c r="R55" s="103"/>
      <c r="S55" s="111"/>
    </row>
    <row r="56" spans="1:19" ht="15.6" customHeight="1" x14ac:dyDescent="0.3">
      <c r="A56" s="40">
        <v>53</v>
      </c>
      <c r="B56" s="110"/>
      <c r="C56" s="103"/>
      <c r="D56" s="103"/>
      <c r="E56" s="104"/>
      <c r="F56" s="104"/>
      <c r="G56" s="104"/>
      <c r="H56" s="104"/>
      <c r="I56" s="104"/>
      <c r="J56" s="104"/>
      <c r="K56" s="104"/>
      <c r="L56" s="104" t="str" cm="1">
        <f t="array" ref="L56">IF(J56&lt;&gt;"Sim","Não",IF(OR(AND(OR(E56="Scopus",E56="Ambas"),VALUE(IF(G56="",-1,G56))&gt;=50),AND(OR(E56="JCR",E56="Ambas"),OR(H56="Q1",H56="Q2",VALUE(IF(G56="",-1,G56))&gt;=50))),"Sim","Não"))</f>
        <v>Não</v>
      </c>
      <c r="M56" s="103"/>
      <c r="N56" s="103"/>
      <c r="O56" s="103"/>
      <c r="P56" s="103"/>
      <c r="Q56" s="103"/>
      <c r="R56" s="103"/>
      <c r="S56" s="111"/>
    </row>
    <row r="57" spans="1:19" ht="15.6" customHeight="1" x14ac:dyDescent="0.3">
      <c r="A57" s="40">
        <v>54</v>
      </c>
      <c r="B57" s="110"/>
      <c r="C57" s="103"/>
      <c r="D57" s="103"/>
      <c r="E57" s="104"/>
      <c r="F57" s="104"/>
      <c r="G57" s="104"/>
      <c r="H57" s="104"/>
      <c r="I57" s="104"/>
      <c r="J57" s="104"/>
      <c r="K57" s="104"/>
      <c r="L57" s="104" t="str" cm="1">
        <f t="array" ref="L57">IF(J57&lt;&gt;"Sim","Não",IF(OR(AND(OR(E57="Scopus",E57="Ambas"),VALUE(IF(G57="",-1,G57))&gt;=50),AND(OR(E57="JCR",E57="Ambas"),OR(H57="Q1",H57="Q2",VALUE(IF(G57="",-1,G57))&gt;=50))),"Sim","Não"))</f>
        <v>Não</v>
      </c>
      <c r="M57" s="103"/>
      <c r="N57" s="103"/>
      <c r="O57" s="103"/>
      <c r="P57" s="103"/>
      <c r="Q57" s="103"/>
      <c r="R57" s="103"/>
      <c r="S57" s="111"/>
    </row>
    <row r="58" spans="1:19" ht="15.6" customHeight="1" x14ac:dyDescent="0.3">
      <c r="A58" s="40">
        <v>55</v>
      </c>
      <c r="B58" s="110"/>
      <c r="C58" s="103"/>
      <c r="D58" s="103"/>
      <c r="E58" s="104"/>
      <c r="F58" s="104"/>
      <c r="G58" s="104"/>
      <c r="H58" s="104"/>
      <c r="I58" s="104"/>
      <c r="J58" s="104"/>
      <c r="K58" s="104"/>
      <c r="L58" s="104" t="str" cm="1">
        <f t="array" ref="L58">IF(J58&lt;&gt;"Sim","Não",IF(OR(AND(OR(E58="Scopus",E58="Ambas"),VALUE(IF(G58="",-1,G58))&gt;=50),AND(OR(E58="JCR",E58="Ambas"),OR(H58="Q1",H58="Q2",VALUE(IF(G58="",-1,G58))&gt;=50))),"Sim","Não"))</f>
        <v>Não</v>
      </c>
      <c r="M58" s="103"/>
      <c r="N58" s="103"/>
      <c r="O58" s="103"/>
      <c r="P58" s="103"/>
      <c r="Q58" s="103"/>
      <c r="R58" s="103"/>
      <c r="S58" s="111"/>
    </row>
    <row r="59" spans="1:19" ht="15.6" customHeight="1" x14ac:dyDescent="0.3">
      <c r="A59" s="40">
        <v>56</v>
      </c>
      <c r="B59" s="110"/>
      <c r="C59" s="103"/>
      <c r="D59" s="103"/>
      <c r="E59" s="104"/>
      <c r="F59" s="104"/>
      <c r="G59" s="104"/>
      <c r="H59" s="104"/>
      <c r="I59" s="104"/>
      <c r="J59" s="104"/>
      <c r="K59" s="104"/>
      <c r="L59" s="104" t="str" cm="1">
        <f t="array" ref="L59">IF(J59&lt;&gt;"Sim","Não",IF(OR(AND(OR(E59="Scopus",E59="Ambas"),VALUE(IF(G59="",-1,G59))&gt;=50),AND(OR(E59="JCR",E59="Ambas"),OR(H59="Q1",H59="Q2",VALUE(IF(G59="",-1,G59))&gt;=50))),"Sim","Não"))</f>
        <v>Não</v>
      </c>
      <c r="M59" s="103"/>
      <c r="N59" s="103"/>
      <c r="O59" s="103"/>
      <c r="P59" s="103"/>
      <c r="Q59" s="103"/>
      <c r="R59" s="103"/>
      <c r="S59" s="111"/>
    </row>
    <row r="60" spans="1:19" ht="15.6" customHeight="1" x14ac:dyDescent="0.3">
      <c r="A60" s="40">
        <v>57</v>
      </c>
      <c r="B60" s="110"/>
      <c r="C60" s="103"/>
      <c r="D60" s="103"/>
      <c r="E60" s="104"/>
      <c r="F60" s="104"/>
      <c r="G60" s="104"/>
      <c r="H60" s="104"/>
      <c r="I60" s="104"/>
      <c r="J60" s="104"/>
      <c r="K60" s="104"/>
      <c r="L60" s="104" t="str" cm="1">
        <f t="array" ref="L60">IF(J60&lt;&gt;"Sim","Não",IF(OR(AND(OR(E60="Scopus",E60="Ambas"),VALUE(IF(G60="",-1,G60))&gt;=50),AND(OR(E60="JCR",E60="Ambas"),OR(H60="Q1",H60="Q2",VALUE(IF(G60="",-1,G60))&gt;=50))),"Sim","Não"))</f>
        <v>Não</v>
      </c>
      <c r="M60" s="103"/>
      <c r="N60" s="103"/>
      <c r="O60" s="103"/>
      <c r="P60" s="103"/>
      <c r="Q60" s="103"/>
      <c r="R60" s="103"/>
      <c r="S60" s="111"/>
    </row>
    <row r="61" spans="1:19" ht="15.6" customHeight="1" x14ac:dyDescent="0.3">
      <c r="A61" s="40">
        <v>58</v>
      </c>
      <c r="B61" s="110"/>
      <c r="C61" s="103"/>
      <c r="D61" s="103"/>
      <c r="E61" s="104"/>
      <c r="F61" s="104"/>
      <c r="G61" s="104"/>
      <c r="H61" s="104"/>
      <c r="I61" s="104"/>
      <c r="J61" s="104"/>
      <c r="K61" s="104"/>
      <c r="L61" s="104" t="str" cm="1">
        <f t="array" ref="L61">IF(J61&lt;&gt;"Sim","Não",IF(OR(AND(OR(E61="Scopus",E61="Ambas"),VALUE(IF(G61="",-1,G61))&gt;=50),AND(OR(E61="JCR",E61="Ambas"),OR(H61="Q1",H61="Q2",VALUE(IF(G61="",-1,G61))&gt;=50))),"Sim","Não"))</f>
        <v>Não</v>
      </c>
      <c r="M61" s="103"/>
      <c r="N61" s="103"/>
      <c r="O61" s="103"/>
      <c r="P61" s="103"/>
      <c r="Q61" s="103"/>
      <c r="R61" s="103"/>
      <c r="S61" s="111"/>
    </row>
    <row r="62" spans="1:19" ht="15.6" customHeight="1" x14ac:dyDescent="0.3">
      <c r="A62" s="40">
        <v>59</v>
      </c>
      <c r="B62" s="110"/>
      <c r="C62" s="103"/>
      <c r="D62" s="103"/>
      <c r="E62" s="104"/>
      <c r="F62" s="104"/>
      <c r="G62" s="104"/>
      <c r="H62" s="104"/>
      <c r="I62" s="104"/>
      <c r="J62" s="104"/>
      <c r="K62" s="104"/>
      <c r="L62" s="104" t="str" cm="1">
        <f t="array" ref="L62">IF(J62&lt;&gt;"Sim","Não",IF(OR(AND(OR(E62="Scopus",E62="Ambas"),VALUE(IF(G62="",-1,G62))&gt;=50),AND(OR(E62="JCR",E62="Ambas"),OR(H62="Q1",H62="Q2",VALUE(IF(G62="",-1,G62))&gt;=50))),"Sim","Não"))</f>
        <v>Não</v>
      </c>
      <c r="M62" s="103"/>
      <c r="N62" s="103"/>
      <c r="O62" s="103"/>
      <c r="P62" s="103"/>
      <c r="Q62" s="103"/>
      <c r="R62" s="103"/>
      <c r="S62" s="111"/>
    </row>
    <row r="63" spans="1:19" ht="15.6" customHeight="1" x14ac:dyDescent="0.3">
      <c r="A63" s="40">
        <v>60</v>
      </c>
      <c r="B63" s="110"/>
      <c r="C63" s="103"/>
      <c r="D63" s="103"/>
      <c r="E63" s="104"/>
      <c r="F63" s="104"/>
      <c r="G63" s="104"/>
      <c r="H63" s="104"/>
      <c r="I63" s="104"/>
      <c r="J63" s="104"/>
      <c r="K63" s="104"/>
      <c r="L63" s="104" t="str" cm="1">
        <f t="array" ref="L63">IF(J63&lt;&gt;"Sim","Não",IF(OR(AND(OR(E63="Scopus",E63="Ambas"),VALUE(IF(G63="",-1,G63))&gt;=50),AND(OR(E63="JCR",E63="Ambas"),OR(H63="Q1",H63="Q2",VALUE(IF(G63="",-1,G63))&gt;=50))),"Sim","Não"))</f>
        <v>Não</v>
      </c>
      <c r="M63" s="103"/>
      <c r="N63" s="103"/>
      <c r="O63" s="103"/>
      <c r="P63" s="103"/>
      <c r="Q63" s="103"/>
      <c r="R63" s="103"/>
      <c r="S63" s="111"/>
    </row>
    <row r="64" spans="1:19" ht="15.6" customHeight="1" x14ac:dyDescent="0.3">
      <c r="A64" s="40">
        <v>61</v>
      </c>
      <c r="B64" s="110"/>
      <c r="C64" s="103"/>
      <c r="D64" s="103"/>
      <c r="E64" s="104"/>
      <c r="F64" s="104"/>
      <c r="G64" s="104"/>
      <c r="H64" s="104"/>
      <c r="I64" s="104"/>
      <c r="J64" s="104"/>
      <c r="K64" s="104"/>
      <c r="L64" s="104" t="str" cm="1">
        <f t="array" ref="L64">IF(J64&lt;&gt;"Sim","Não",IF(OR(AND(OR(E64="Scopus",E64="Ambas"),VALUE(IF(G64="",-1,G64))&gt;=50),AND(OR(E64="JCR",E64="Ambas"),OR(H64="Q1",H64="Q2",VALUE(IF(G64="",-1,G64))&gt;=50))),"Sim","Não"))</f>
        <v>Não</v>
      </c>
      <c r="M64" s="103"/>
      <c r="N64" s="103"/>
      <c r="O64" s="103"/>
      <c r="P64" s="103"/>
      <c r="Q64" s="103"/>
      <c r="R64" s="103"/>
      <c r="S64" s="111"/>
    </row>
    <row r="65" spans="1:19" ht="15.6" customHeight="1" x14ac:dyDescent="0.3">
      <c r="A65" s="40">
        <v>62</v>
      </c>
      <c r="B65" s="110"/>
      <c r="C65" s="103"/>
      <c r="D65" s="103"/>
      <c r="E65" s="104"/>
      <c r="F65" s="104"/>
      <c r="G65" s="104"/>
      <c r="H65" s="104"/>
      <c r="I65" s="104"/>
      <c r="J65" s="104"/>
      <c r="K65" s="104"/>
      <c r="L65" s="104" t="str" cm="1">
        <f t="array" ref="L65">IF(J65&lt;&gt;"Sim","Não",IF(OR(AND(OR(E65="Scopus",E65="Ambas"),VALUE(IF(G65="",-1,G65))&gt;=50),AND(OR(E65="JCR",E65="Ambas"),OR(H65="Q1",H65="Q2",VALUE(IF(G65="",-1,G65))&gt;=50))),"Sim","Não"))</f>
        <v>Não</v>
      </c>
      <c r="M65" s="103"/>
      <c r="N65" s="103"/>
      <c r="O65" s="103"/>
      <c r="P65" s="103"/>
      <c r="Q65" s="103"/>
      <c r="R65" s="103"/>
      <c r="S65" s="111"/>
    </row>
    <row r="66" spans="1:19" ht="15.6" customHeight="1" x14ac:dyDescent="0.3">
      <c r="A66" s="40">
        <v>63</v>
      </c>
      <c r="B66" s="110"/>
      <c r="C66" s="103"/>
      <c r="D66" s="103"/>
      <c r="E66" s="104"/>
      <c r="F66" s="104"/>
      <c r="G66" s="104"/>
      <c r="H66" s="104"/>
      <c r="I66" s="104"/>
      <c r="J66" s="104"/>
      <c r="K66" s="104"/>
      <c r="L66" s="104" t="str" cm="1">
        <f t="array" ref="L66">IF(J66&lt;&gt;"Sim","Não",IF(OR(AND(OR(E66="Scopus",E66="Ambas"),VALUE(IF(G66="",-1,G66))&gt;=50),AND(OR(E66="JCR",E66="Ambas"),OR(H66="Q1",H66="Q2",VALUE(IF(G66="",-1,G66))&gt;=50))),"Sim","Não"))</f>
        <v>Não</v>
      </c>
      <c r="M66" s="103"/>
      <c r="N66" s="103"/>
      <c r="O66" s="103"/>
      <c r="P66" s="103"/>
      <c r="Q66" s="103"/>
      <c r="R66" s="103"/>
      <c r="S66" s="111"/>
    </row>
    <row r="67" spans="1:19" ht="15.6" customHeight="1" x14ac:dyDescent="0.3">
      <c r="A67" s="40">
        <v>64</v>
      </c>
      <c r="B67" s="110"/>
      <c r="C67" s="103"/>
      <c r="D67" s="103"/>
      <c r="E67" s="104"/>
      <c r="F67" s="104"/>
      <c r="G67" s="104"/>
      <c r="H67" s="104"/>
      <c r="I67" s="104"/>
      <c r="J67" s="104"/>
      <c r="K67" s="104"/>
      <c r="L67" s="104" t="str" cm="1">
        <f t="array" ref="L67">IF(J67&lt;&gt;"Sim","Não",IF(OR(AND(OR(E67="Scopus",E67="Ambas"),VALUE(IF(G67="",-1,G67))&gt;=50),AND(OR(E67="JCR",E67="Ambas"),OR(H67="Q1",H67="Q2",VALUE(IF(G67="",-1,G67))&gt;=50))),"Sim","Não"))</f>
        <v>Não</v>
      </c>
      <c r="M67" s="103"/>
      <c r="N67" s="103"/>
      <c r="O67" s="103"/>
      <c r="P67" s="103"/>
      <c r="Q67" s="103"/>
      <c r="R67" s="103"/>
      <c r="S67" s="111"/>
    </row>
    <row r="68" spans="1:19" ht="15.6" customHeight="1" x14ac:dyDescent="0.3">
      <c r="A68" s="40">
        <v>65</v>
      </c>
      <c r="B68" s="110"/>
      <c r="C68" s="103"/>
      <c r="D68" s="103"/>
      <c r="E68" s="104"/>
      <c r="F68" s="104"/>
      <c r="G68" s="104"/>
      <c r="H68" s="104"/>
      <c r="I68" s="104"/>
      <c r="J68" s="104"/>
      <c r="K68" s="104"/>
      <c r="L68" s="104" t="str" cm="1">
        <f t="array" ref="L68">IF(J68&lt;&gt;"Sim","Não",IF(OR(AND(OR(E68="Scopus",E68="Ambas"),VALUE(IF(G68="",-1,G68))&gt;=50),AND(OR(E68="JCR",E68="Ambas"),OR(H68="Q1",H68="Q2",VALUE(IF(G68="",-1,G68))&gt;=50))),"Sim","Não"))</f>
        <v>Não</v>
      </c>
      <c r="M68" s="103"/>
      <c r="N68" s="103"/>
      <c r="O68" s="103"/>
      <c r="P68" s="103"/>
      <c r="Q68" s="103"/>
      <c r="R68" s="103"/>
      <c r="S68" s="111"/>
    </row>
    <row r="69" spans="1:19" ht="15.6" customHeight="1" x14ac:dyDescent="0.3">
      <c r="A69" s="40">
        <v>66</v>
      </c>
      <c r="B69" s="110"/>
      <c r="C69" s="103"/>
      <c r="D69" s="103"/>
      <c r="E69" s="104"/>
      <c r="F69" s="104"/>
      <c r="G69" s="104"/>
      <c r="H69" s="104"/>
      <c r="I69" s="104"/>
      <c r="J69" s="104"/>
      <c r="K69" s="104"/>
      <c r="L69" s="104" t="str" cm="1">
        <f t="array" ref="L69">IF(J69&lt;&gt;"Sim","Não",IF(OR(AND(OR(E69="Scopus",E69="Ambas"),VALUE(IF(G69="",-1,G69))&gt;=50),AND(OR(E69="JCR",E69="Ambas"),OR(H69="Q1",H69="Q2",VALUE(IF(G69="",-1,G69))&gt;=50))),"Sim","Não"))</f>
        <v>Não</v>
      </c>
      <c r="M69" s="103"/>
      <c r="N69" s="103"/>
      <c r="O69" s="103"/>
      <c r="P69" s="103"/>
      <c r="Q69" s="103"/>
      <c r="R69" s="103"/>
      <c r="S69" s="111"/>
    </row>
    <row r="70" spans="1:19" ht="15.6" customHeight="1" x14ac:dyDescent="0.3">
      <c r="A70" s="40">
        <v>67</v>
      </c>
      <c r="B70" s="110"/>
      <c r="C70" s="103"/>
      <c r="D70" s="103"/>
      <c r="E70" s="104"/>
      <c r="F70" s="104"/>
      <c r="G70" s="104"/>
      <c r="H70" s="104"/>
      <c r="I70" s="104"/>
      <c r="J70" s="104"/>
      <c r="K70" s="104"/>
      <c r="L70" s="104" t="str" cm="1">
        <f t="array" ref="L70">IF(J70&lt;&gt;"Sim","Não",IF(OR(AND(OR(E70="Scopus",E70="Ambas"),VALUE(IF(G70="",-1,G70))&gt;=50),AND(OR(E70="JCR",E70="Ambas"),OR(H70="Q1",H70="Q2",VALUE(IF(G70="",-1,G70))&gt;=50))),"Sim","Não"))</f>
        <v>Não</v>
      </c>
      <c r="M70" s="103"/>
      <c r="N70" s="103"/>
      <c r="O70" s="103"/>
      <c r="P70" s="103"/>
      <c r="Q70" s="103"/>
      <c r="R70" s="103"/>
      <c r="S70" s="111"/>
    </row>
    <row r="71" spans="1:19" ht="15.6" customHeight="1" x14ac:dyDescent="0.3">
      <c r="A71" s="40">
        <v>68</v>
      </c>
      <c r="B71" s="110"/>
      <c r="C71" s="103"/>
      <c r="D71" s="103"/>
      <c r="E71" s="104"/>
      <c r="F71" s="104"/>
      <c r="G71" s="104"/>
      <c r="H71" s="104"/>
      <c r="I71" s="104"/>
      <c r="J71" s="104"/>
      <c r="K71" s="104"/>
      <c r="L71" s="104" t="str" cm="1">
        <f t="array" ref="L71">IF(J71&lt;&gt;"Sim","Não",IF(OR(AND(OR(E71="Scopus",E71="Ambas"),VALUE(IF(G71="",-1,G71))&gt;=50),AND(OR(E71="JCR",E71="Ambas"),OR(H71="Q1",H71="Q2",VALUE(IF(G71="",-1,G71))&gt;=50))),"Sim","Não"))</f>
        <v>Não</v>
      </c>
      <c r="M71" s="103"/>
      <c r="N71" s="103"/>
      <c r="O71" s="103"/>
      <c r="P71" s="103"/>
      <c r="Q71" s="103"/>
      <c r="R71" s="103"/>
      <c r="S71" s="111"/>
    </row>
    <row r="72" spans="1:19" ht="15.6" customHeight="1" x14ac:dyDescent="0.3">
      <c r="A72" s="40">
        <v>69</v>
      </c>
      <c r="B72" s="110"/>
      <c r="C72" s="103"/>
      <c r="D72" s="103"/>
      <c r="E72" s="104"/>
      <c r="F72" s="104"/>
      <c r="G72" s="104"/>
      <c r="H72" s="104"/>
      <c r="I72" s="104"/>
      <c r="J72" s="104"/>
      <c r="K72" s="104"/>
      <c r="L72" s="104" t="str" cm="1">
        <f t="array" ref="L72">IF(J72&lt;&gt;"Sim","Não",IF(OR(AND(OR(E72="Scopus",E72="Ambas"),VALUE(IF(G72="",-1,G72))&gt;=50),AND(OR(E72="JCR",E72="Ambas"),OR(H72="Q1",H72="Q2",VALUE(IF(G72="",-1,G72))&gt;=50))),"Sim","Não"))</f>
        <v>Não</v>
      </c>
      <c r="M72" s="103"/>
      <c r="N72" s="103"/>
      <c r="O72" s="103"/>
      <c r="P72" s="103"/>
      <c r="Q72" s="103"/>
      <c r="R72" s="103"/>
      <c r="S72" s="111"/>
    </row>
    <row r="73" spans="1:19" ht="15.6" customHeight="1" x14ac:dyDescent="0.3">
      <c r="A73" s="40">
        <v>70</v>
      </c>
      <c r="B73" s="110"/>
      <c r="C73" s="103"/>
      <c r="D73" s="103"/>
      <c r="E73" s="104"/>
      <c r="F73" s="104"/>
      <c r="G73" s="104"/>
      <c r="H73" s="104"/>
      <c r="I73" s="104"/>
      <c r="J73" s="104"/>
      <c r="K73" s="104"/>
      <c r="L73" s="104" t="str" cm="1">
        <f t="array" ref="L73">IF(J73&lt;&gt;"Sim","Não",IF(OR(AND(OR(E73="Scopus",E73="Ambas"),VALUE(IF(G73="",-1,G73))&gt;=50),AND(OR(E73="JCR",E73="Ambas"),OR(H73="Q1",H73="Q2",VALUE(IF(G73="",-1,G73))&gt;=50))),"Sim","Não"))</f>
        <v>Não</v>
      </c>
      <c r="M73" s="103"/>
      <c r="N73" s="103"/>
      <c r="O73" s="103"/>
      <c r="P73" s="103"/>
      <c r="Q73" s="103"/>
      <c r="R73" s="103"/>
      <c r="S73" s="111"/>
    </row>
    <row r="74" spans="1:19" ht="15.6" customHeight="1" x14ac:dyDescent="0.3">
      <c r="A74" s="40">
        <v>71</v>
      </c>
      <c r="B74" s="110"/>
      <c r="C74" s="103"/>
      <c r="D74" s="103"/>
      <c r="E74" s="104"/>
      <c r="F74" s="104"/>
      <c r="G74" s="104"/>
      <c r="H74" s="104"/>
      <c r="I74" s="104"/>
      <c r="J74" s="104"/>
      <c r="K74" s="104"/>
      <c r="L74" s="104" t="str" cm="1">
        <f t="array" ref="L74">IF(J74&lt;&gt;"Sim","Não",IF(OR(AND(OR(E74="Scopus",E74="Ambas"),VALUE(IF(G74="",-1,G74))&gt;=50),AND(OR(E74="JCR",E74="Ambas"),OR(H74="Q1",H74="Q2",VALUE(IF(G74="",-1,G74))&gt;=50))),"Sim","Não"))</f>
        <v>Não</v>
      </c>
      <c r="M74" s="103"/>
      <c r="N74" s="103"/>
      <c r="O74" s="103"/>
      <c r="P74" s="103"/>
      <c r="Q74" s="103"/>
      <c r="R74" s="103"/>
      <c r="S74" s="111"/>
    </row>
    <row r="75" spans="1:19" ht="15.6" customHeight="1" x14ac:dyDescent="0.3">
      <c r="A75" s="40">
        <v>72</v>
      </c>
      <c r="B75" s="110"/>
      <c r="C75" s="103"/>
      <c r="D75" s="103"/>
      <c r="E75" s="104"/>
      <c r="F75" s="104"/>
      <c r="G75" s="104"/>
      <c r="H75" s="104"/>
      <c r="I75" s="104"/>
      <c r="J75" s="104"/>
      <c r="K75" s="104"/>
      <c r="L75" s="104" t="str" cm="1">
        <f t="array" ref="L75">IF(J75&lt;&gt;"Sim","Não",IF(OR(AND(OR(E75="Scopus",E75="Ambas"),VALUE(IF(G75="",-1,G75))&gt;=50),AND(OR(E75="JCR",E75="Ambas"),OR(H75="Q1",H75="Q2",VALUE(IF(G75="",-1,G75))&gt;=50))),"Sim","Não"))</f>
        <v>Não</v>
      </c>
      <c r="M75" s="103"/>
      <c r="N75" s="103"/>
      <c r="O75" s="103"/>
      <c r="P75" s="103"/>
      <c r="Q75" s="103"/>
      <c r="R75" s="103"/>
      <c r="S75" s="111"/>
    </row>
    <row r="76" spans="1:19" ht="15.6" customHeight="1" x14ac:dyDescent="0.3">
      <c r="A76" s="40">
        <v>73</v>
      </c>
      <c r="B76" s="110"/>
      <c r="C76" s="103"/>
      <c r="D76" s="103"/>
      <c r="E76" s="104"/>
      <c r="F76" s="104"/>
      <c r="G76" s="104"/>
      <c r="H76" s="104"/>
      <c r="I76" s="104"/>
      <c r="J76" s="104"/>
      <c r="K76" s="104"/>
      <c r="L76" s="104" t="str" cm="1">
        <f t="array" ref="L76">IF(J76&lt;&gt;"Sim","Não",IF(OR(AND(OR(E76="Scopus",E76="Ambas"),VALUE(IF(G76="",-1,G76))&gt;=50),AND(OR(E76="JCR",E76="Ambas"),OR(H76="Q1",H76="Q2",VALUE(IF(G76="",-1,G76))&gt;=50))),"Sim","Não"))</f>
        <v>Não</v>
      </c>
      <c r="M76" s="103"/>
      <c r="N76" s="103"/>
      <c r="O76" s="103"/>
      <c r="P76" s="103"/>
      <c r="Q76" s="103"/>
      <c r="R76" s="103"/>
      <c r="S76" s="111"/>
    </row>
    <row r="77" spans="1:19" ht="15.6" customHeight="1" x14ac:dyDescent="0.3">
      <c r="A77" s="40">
        <v>74</v>
      </c>
      <c r="B77" s="110"/>
      <c r="C77" s="103"/>
      <c r="D77" s="103"/>
      <c r="E77" s="104"/>
      <c r="F77" s="104"/>
      <c r="G77" s="104"/>
      <c r="H77" s="104"/>
      <c r="I77" s="104"/>
      <c r="J77" s="104"/>
      <c r="K77" s="104"/>
      <c r="L77" s="104" t="str" cm="1">
        <f t="array" ref="L77">IF(J77&lt;&gt;"Sim","Não",IF(OR(AND(OR(E77="Scopus",E77="Ambas"),VALUE(IF(G77="",-1,G77))&gt;=50),AND(OR(E77="JCR",E77="Ambas"),OR(H77="Q1",H77="Q2",VALUE(IF(G77="",-1,G77))&gt;=50))),"Sim","Não"))</f>
        <v>Não</v>
      </c>
      <c r="M77" s="103"/>
      <c r="N77" s="103"/>
      <c r="O77" s="103"/>
      <c r="P77" s="103"/>
      <c r="Q77" s="103"/>
      <c r="R77" s="103"/>
      <c r="S77" s="111"/>
    </row>
    <row r="78" spans="1:19" ht="15.6" customHeight="1" x14ac:dyDescent="0.3">
      <c r="A78" s="40">
        <v>75</v>
      </c>
      <c r="B78" s="110"/>
      <c r="C78" s="103"/>
      <c r="D78" s="103"/>
      <c r="E78" s="104"/>
      <c r="F78" s="104"/>
      <c r="G78" s="104"/>
      <c r="H78" s="104"/>
      <c r="I78" s="104"/>
      <c r="J78" s="104"/>
      <c r="K78" s="104"/>
      <c r="L78" s="104" t="str" cm="1">
        <f t="array" ref="L78">IF(J78&lt;&gt;"Sim","Não",IF(OR(AND(OR(E78="Scopus",E78="Ambas"),VALUE(IF(G78="",-1,G78))&gt;=50),AND(OR(E78="JCR",E78="Ambas"),OR(H78="Q1",H78="Q2",VALUE(IF(G78="",-1,G78))&gt;=50))),"Sim","Não"))</f>
        <v>Não</v>
      </c>
      <c r="M78" s="103"/>
      <c r="N78" s="103"/>
      <c r="O78" s="103"/>
      <c r="P78" s="103"/>
      <c r="Q78" s="103"/>
      <c r="R78" s="103"/>
      <c r="S78" s="111"/>
    </row>
    <row r="79" spans="1:19" ht="15.6" customHeight="1" x14ac:dyDescent="0.3">
      <c r="A79" s="40">
        <v>76</v>
      </c>
      <c r="B79" s="110"/>
      <c r="C79" s="103"/>
      <c r="D79" s="103"/>
      <c r="E79" s="104"/>
      <c r="F79" s="104"/>
      <c r="G79" s="104"/>
      <c r="H79" s="104"/>
      <c r="I79" s="104"/>
      <c r="J79" s="104"/>
      <c r="K79" s="104"/>
      <c r="L79" s="104" t="str" cm="1">
        <f t="array" ref="L79">IF(J79&lt;&gt;"Sim","Não",IF(OR(AND(OR(E79="Scopus",E79="Ambas"),VALUE(IF(G79="",-1,G79))&gt;=50),AND(OR(E79="JCR",E79="Ambas"),OR(H79="Q1",H79="Q2",VALUE(IF(G79="",-1,G79))&gt;=50))),"Sim","Não"))</f>
        <v>Não</v>
      </c>
      <c r="M79" s="103"/>
      <c r="N79" s="103"/>
      <c r="O79" s="103"/>
      <c r="P79" s="103"/>
      <c r="Q79" s="103"/>
      <c r="R79" s="103"/>
      <c r="S79" s="111"/>
    </row>
    <row r="80" spans="1:19" ht="15.6" customHeight="1" x14ac:dyDescent="0.3">
      <c r="A80" s="40">
        <v>77</v>
      </c>
      <c r="B80" s="110"/>
      <c r="C80" s="103"/>
      <c r="D80" s="103"/>
      <c r="E80" s="104"/>
      <c r="F80" s="104"/>
      <c r="G80" s="104"/>
      <c r="H80" s="104"/>
      <c r="I80" s="104"/>
      <c r="J80" s="104"/>
      <c r="K80" s="104"/>
      <c r="L80" s="104" t="str" cm="1">
        <f t="array" ref="L80">IF(J80&lt;&gt;"Sim","Não",IF(OR(AND(OR(E80="Scopus",E80="Ambas"),VALUE(IF(G80="",-1,G80))&gt;=50),AND(OR(E80="JCR",E80="Ambas"),OR(H80="Q1",H80="Q2",VALUE(IF(G80="",-1,G80))&gt;=50))),"Sim","Não"))</f>
        <v>Não</v>
      </c>
      <c r="M80" s="103"/>
      <c r="N80" s="103"/>
      <c r="O80" s="103"/>
      <c r="P80" s="103"/>
      <c r="Q80" s="103"/>
      <c r="R80" s="103"/>
      <c r="S80" s="111"/>
    </row>
    <row r="81" spans="1:19" ht="15.6" customHeight="1" x14ac:dyDescent="0.3">
      <c r="A81" s="40">
        <v>78</v>
      </c>
      <c r="B81" s="110"/>
      <c r="C81" s="103"/>
      <c r="D81" s="103"/>
      <c r="E81" s="104"/>
      <c r="F81" s="104"/>
      <c r="G81" s="104"/>
      <c r="H81" s="104"/>
      <c r="I81" s="104"/>
      <c r="J81" s="104"/>
      <c r="K81" s="104"/>
      <c r="L81" s="104" t="str" cm="1">
        <f t="array" ref="L81">IF(J81&lt;&gt;"Sim","Não",IF(OR(AND(OR(E81="Scopus",E81="Ambas"),VALUE(IF(G81="",-1,G81))&gt;=50),AND(OR(E81="JCR",E81="Ambas"),OR(H81="Q1",H81="Q2",VALUE(IF(G81="",-1,G81))&gt;=50))),"Sim","Não"))</f>
        <v>Não</v>
      </c>
      <c r="M81" s="103"/>
      <c r="N81" s="103"/>
      <c r="O81" s="103"/>
      <c r="P81" s="103"/>
      <c r="Q81" s="103"/>
      <c r="R81" s="103"/>
      <c r="S81" s="111"/>
    </row>
    <row r="82" spans="1:19" ht="15.6" customHeight="1" x14ac:dyDescent="0.3">
      <c r="A82" s="40">
        <v>79</v>
      </c>
      <c r="B82" s="110"/>
      <c r="C82" s="103"/>
      <c r="D82" s="103"/>
      <c r="E82" s="104"/>
      <c r="F82" s="104"/>
      <c r="G82" s="104"/>
      <c r="H82" s="104"/>
      <c r="I82" s="104"/>
      <c r="J82" s="104"/>
      <c r="K82" s="104"/>
      <c r="L82" s="104" t="str" cm="1">
        <f t="array" ref="L82">IF(J82&lt;&gt;"Sim","Não",IF(OR(AND(OR(E82="Scopus",E82="Ambas"),VALUE(IF(G82="",-1,G82))&gt;=50),AND(OR(E82="JCR",E82="Ambas"),OR(H82="Q1",H82="Q2",VALUE(IF(G82="",-1,G82))&gt;=50))),"Sim","Não"))</f>
        <v>Não</v>
      </c>
      <c r="M82" s="103"/>
      <c r="N82" s="103"/>
      <c r="O82" s="103"/>
      <c r="P82" s="103"/>
      <c r="Q82" s="103"/>
      <c r="R82" s="103"/>
      <c r="S82" s="111"/>
    </row>
    <row r="83" spans="1:19" ht="15.6" customHeight="1" x14ac:dyDescent="0.3">
      <c r="A83" s="40">
        <v>80</v>
      </c>
      <c r="B83" s="110"/>
      <c r="C83" s="103"/>
      <c r="D83" s="103"/>
      <c r="E83" s="104"/>
      <c r="F83" s="104"/>
      <c r="G83" s="104"/>
      <c r="H83" s="104"/>
      <c r="I83" s="104"/>
      <c r="J83" s="104"/>
      <c r="K83" s="104"/>
      <c r="L83" s="104" t="str" cm="1">
        <f t="array" ref="L83">IF(J83&lt;&gt;"Sim","Não",IF(OR(AND(OR(E83="Scopus",E83="Ambas"),VALUE(IF(G83="",-1,G83))&gt;=50),AND(OR(E83="JCR",E83="Ambas"),OR(H83="Q1",H83="Q2",VALUE(IF(G83="",-1,G83))&gt;=50))),"Sim","Não"))</f>
        <v>Não</v>
      </c>
      <c r="M83" s="103"/>
      <c r="N83" s="103"/>
      <c r="O83" s="103"/>
      <c r="P83" s="103"/>
      <c r="Q83" s="103"/>
      <c r="R83" s="103"/>
      <c r="S83" s="111"/>
    </row>
    <row r="84" spans="1:19" ht="15.6" customHeight="1" x14ac:dyDescent="0.3">
      <c r="A84" s="40">
        <v>81</v>
      </c>
      <c r="B84" s="110"/>
      <c r="C84" s="103"/>
      <c r="D84" s="103"/>
      <c r="E84" s="104"/>
      <c r="F84" s="104"/>
      <c r="G84" s="104"/>
      <c r="H84" s="104"/>
      <c r="I84" s="104"/>
      <c r="J84" s="104"/>
      <c r="K84" s="104"/>
      <c r="L84" s="104" t="str" cm="1">
        <f t="array" ref="L84">IF(J84&lt;&gt;"Sim","Não",IF(OR(AND(OR(E84="Scopus",E84="Ambas"),VALUE(IF(G84="",-1,G84))&gt;=50),AND(OR(E84="JCR",E84="Ambas"),OR(H84="Q1",H84="Q2",VALUE(IF(G84="",-1,G84))&gt;=50))),"Sim","Não"))</f>
        <v>Não</v>
      </c>
      <c r="M84" s="103"/>
      <c r="N84" s="103"/>
      <c r="O84" s="103"/>
      <c r="P84" s="103"/>
      <c r="Q84" s="103"/>
      <c r="R84" s="103"/>
      <c r="S84" s="111"/>
    </row>
    <row r="85" spans="1:19" ht="15.6" customHeight="1" x14ac:dyDescent="0.3">
      <c r="A85" s="40">
        <v>82</v>
      </c>
      <c r="B85" s="110"/>
      <c r="C85" s="103"/>
      <c r="D85" s="103"/>
      <c r="E85" s="104"/>
      <c r="F85" s="104"/>
      <c r="G85" s="104"/>
      <c r="H85" s="104"/>
      <c r="I85" s="104"/>
      <c r="J85" s="104"/>
      <c r="K85" s="104"/>
      <c r="L85" s="104" t="str" cm="1">
        <f t="array" ref="L85">IF(J85&lt;&gt;"Sim","Não",IF(OR(AND(OR(E85="Scopus",E85="Ambas"),VALUE(IF(G85="",-1,G85))&gt;=50),AND(OR(E85="JCR",E85="Ambas"),OR(H85="Q1",H85="Q2",VALUE(IF(G85="",-1,G85))&gt;=50))),"Sim","Não"))</f>
        <v>Não</v>
      </c>
      <c r="M85" s="103"/>
      <c r="N85" s="103"/>
      <c r="O85" s="103"/>
      <c r="P85" s="103"/>
      <c r="Q85" s="103"/>
      <c r="R85" s="103"/>
      <c r="S85" s="111"/>
    </row>
    <row r="86" spans="1:19" ht="15.6" customHeight="1" x14ac:dyDescent="0.3">
      <c r="A86" s="40">
        <v>83</v>
      </c>
      <c r="B86" s="110"/>
      <c r="C86" s="103"/>
      <c r="D86" s="103"/>
      <c r="E86" s="104"/>
      <c r="F86" s="104"/>
      <c r="G86" s="104"/>
      <c r="H86" s="104"/>
      <c r="I86" s="104"/>
      <c r="J86" s="104"/>
      <c r="K86" s="104"/>
      <c r="L86" s="104" t="str" cm="1">
        <f t="array" ref="L86">IF(J86&lt;&gt;"Sim","Não",IF(OR(AND(OR(E86="Scopus",E86="Ambas"),VALUE(IF(G86="",-1,G86))&gt;=50),AND(OR(E86="JCR",E86="Ambas"),OR(H86="Q1",H86="Q2",VALUE(IF(G86="",-1,G86))&gt;=50))),"Sim","Não"))</f>
        <v>Não</v>
      </c>
      <c r="M86" s="103"/>
      <c r="N86" s="103"/>
      <c r="O86" s="103"/>
      <c r="P86" s="103"/>
      <c r="Q86" s="103"/>
      <c r="R86" s="103"/>
      <c r="S86" s="111"/>
    </row>
    <row r="87" spans="1:19" ht="15.6" customHeight="1" x14ac:dyDescent="0.3">
      <c r="A87" s="40">
        <v>84</v>
      </c>
      <c r="B87" s="110"/>
      <c r="C87" s="103"/>
      <c r="D87" s="103"/>
      <c r="E87" s="104"/>
      <c r="F87" s="104"/>
      <c r="G87" s="104"/>
      <c r="H87" s="104"/>
      <c r="I87" s="104"/>
      <c r="J87" s="104"/>
      <c r="K87" s="104"/>
      <c r="L87" s="104" t="str" cm="1">
        <f t="array" ref="L87">IF(J87&lt;&gt;"Sim","Não",IF(OR(AND(OR(E87="Scopus",E87="Ambas"),VALUE(IF(G87="",-1,G87))&gt;=50),AND(OR(E87="JCR",E87="Ambas"),OR(H87="Q1",H87="Q2",VALUE(IF(G87="",-1,G87))&gt;=50))),"Sim","Não"))</f>
        <v>Não</v>
      </c>
      <c r="M87" s="103"/>
      <c r="N87" s="103"/>
      <c r="O87" s="103"/>
      <c r="P87" s="103"/>
      <c r="Q87" s="103"/>
      <c r="R87" s="103"/>
      <c r="S87" s="111"/>
    </row>
    <row r="88" spans="1:19" ht="15.6" customHeight="1" x14ac:dyDescent="0.3">
      <c r="A88" s="40">
        <v>85</v>
      </c>
      <c r="B88" s="110"/>
      <c r="C88" s="103"/>
      <c r="D88" s="103"/>
      <c r="E88" s="104"/>
      <c r="F88" s="104"/>
      <c r="G88" s="104"/>
      <c r="H88" s="104"/>
      <c r="I88" s="104"/>
      <c r="J88" s="104"/>
      <c r="K88" s="104"/>
      <c r="L88" s="104" t="str" cm="1">
        <f t="array" ref="L88">IF(J88&lt;&gt;"Sim","Não",IF(OR(AND(OR(E88="Scopus",E88="Ambas"),VALUE(IF(G88="",-1,G88))&gt;=50),AND(OR(E88="JCR",E88="Ambas"),OR(H88="Q1",H88="Q2",VALUE(IF(G88="",-1,G88))&gt;=50))),"Sim","Não"))</f>
        <v>Não</v>
      </c>
      <c r="M88" s="103"/>
      <c r="N88" s="103"/>
      <c r="O88" s="103"/>
      <c r="P88" s="103"/>
      <c r="Q88" s="103"/>
      <c r="R88" s="103"/>
      <c r="S88" s="111"/>
    </row>
    <row r="89" spans="1:19" ht="15.6" customHeight="1" x14ac:dyDescent="0.3">
      <c r="A89" s="40">
        <v>86</v>
      </c>
      <c r="B89" s="110"/>
      <c r="C89" s="103"/>
      <c r="D89" s="103"/>
      <c r="E89" s="104"/>
      <c r="F89" s="104"/>
      <c r="G89" s="104"/>
      <c r="H89" s="104"/>
      <c r="I89" s="104"/>
      <c r="J89" s="104"/>
      <c r="K89" s="104"/>
      <c r="L89" s="104" t="str" cm="1">
        <f t="array" ref="L89">IF(J89&lt;&gt;"Sim","Não",IF(OR(AND(OR(E89="Scopus",E89="Ambas"),VALUE(IF(G89="",-1,G89))&gt;=50),AND(OR(E89="JCR",E89="Ambas"),OR(H89="Q1",H89="Q2",VALUE(IF(G89="",-1,G89))&gt;=50))),"Sim","Não"))</f>
        <v>Não</v>
      </c>
      <c r="M89" s="103"/>
      <c r="N89" s="103"/>
      <c r="O89" s="103"/>
      <c r="P89" s="103"/>
      <c r="Q89" s="103"/>
      <c r="R89" s="103"/>
      <c r="S89" s="111"/>
    </row>
    <row r="90" spans="1:19" ht="15.6" customHeight="1" x14ac:dyDescent="0.3">
      <c r="A90" s="40">
        <v>87</v>
      </c>
      <c r="B90" s="110"/>
      <c r="C90" s="103"/>
      <c r="D90" s="103"/>
      <c r="E90" s="104"/>
      <c r="F90" s="104"/>
      <c r="G90" s="104"/>
      <c r="H90" s="104"/>
      <c r="I90" s="104"/>
      <c r="J90" s="104"/>
      <c r="K90" s="104"/>
      <c r="L90" s="104" t="str" cm="1">
        <f t="array" ref="L90">IF(J90&lt;&gt;"Sim","Não",IF(OR(AND(OR(E90="Scopus",E90="Ambas"),VALUE(IF(G90="",-1,G90))&gt;=50),AND(OR(E90="JCR",E90="Ambas"),OR(H90="Q1",H90="Q2",VALUE(IF(G90="",-1,G90))&gt;=50))),"Sim","Não"))</f>
        <v>Não</v>
      </c>
      <c r="M90" s="103"/>
      <c r="N90" s="103"/>
      <c r="O90" s="103"/>
      <c r="P90" s="103"/>
      <c r="Q90" s="103"/>
      <c r="R90" s="103"/>
      <c r="S90" s="111"/>
    </row>
    <row r="91" spans="1:19" ht="15.6" customHeight="1" x14ac:dyDescent="0.3">
      <c r="A91" s="48">
        <v>88</v>
      </c>
      <c r="B91" s="112"/>
      <c r="C91" s="113"/>
      <c r="D91" s="113"/>
      <c r="E91" s="114"/>
      <c r="F91" s="114"/>
      <c r="G91" s="114"/>
      <c r="H91" s="114"/>
      <c r="I91" s="114"/>
      <c r="J91" s="114"/>
      <c r="K91" s="114"/>
      <c r="L91" s="114" t="str" cm="1">
        <f t="array" ref="L91">IF(J91&lt;&gt;"Sim","Não",IF(OR(AND(OR(E91="Scopus",E91="Ambas"),VALUE(IF(G91="",-1,G91))&gt;=50),AND(OR(E91="JCR",E91="Ambas"),OR(H91="Q1",H91="Q2",VALUE(IF(G91="",-1,G91))&gt;=50))),"Sim","Não"))</f>
        <v>Não</v>
      </c>
      <c r="M91" s="113"/>
      <c r="N91" s="113"/>
      <c r="O91" s="113"/>
      <c r="P91" s="113"/>
      <c r="Q91" s="113"/>
      <c r="R91" s="113"/>
      <c r="S91" s="115"/>
    </row>
  </sheetData>
  <mergeCells count="1">
    <mergeCell ref="B1:R1"/>
  </mergeCells>
  <dataValidations count="5">
    <dataValidation type="list" allowBlank="1" showInputMessage="1" showErrorMessage="1" sqref="E4:E91" xr:uid="{00000000-0002-0000-0500-000000000000}">
      <formula1>",Scopus,JCR,Ambas"</formula1>
    </dataValidation>
    <dataValidation type="list" allowBlank="1" showInputMessage="1" showErrorMessage="1" sqref="F4:F91" xr:uid="{00000000-0002-0000-0500-000001000000}">
      <formula1>",CiteScore,JIF"</formula1>
    </dataValidation>
    <dataValidation type="list" allowBlank="1" showInputMessage="1" showErrorMessage="1" sqref="J4:J91 N4:R90" xr:uid="{00000000-0002-0000-0500-000002000000}">
      <formula1>",Sim,Não"</formula1>
    </dataValidation>
    <dataValidation type="list" allowBlank="1" showInputMessage="1" showErrorMessage="1" sqref="M4:M90" xr:uid="{00000000-0002-0000-0500-000003000000}">
      <formula1>",Aceito,Publicado"</formula1>
    </dataValidation>
    <dataValidation type="list" allowBlank="1" showInputMessage="1" showErrorMessage="1" sqref="H5:H91" xr:uid="{00000000-0002-0000-0500-000004000000}">
      <formula1>",Q1,Q2,Q3,Q4"</formula1>
    </dataValidation>
  </dataValidations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Dados Docente</vt:lpstr>
      <vt:lpstr>Orientações em andamento</vt:lpstr>
      <vt:lpstr>Nº Orientandos PPGSAT</vt:lpstr>
      <vt:lpstr>Produtos</vt:lpstr>
      <vt:lpstr>Produção Intelectual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Ibis Elizete Avelar</cp:lastModifiedBy>
  <dcterms:created xsi:type="dcterms:W3CDTF">2025-10-19T18:23:36Z</dcterms:created>
  <dcterms:modified xsi:type="dcterms:W3CDTF">2025-10-19T18:23:36Z</dcterms:modified>
</cp:coreProperties>
</file>